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BUDGET" sheetId="1" r:id="rId1"/>
    <sheet name="8-TEAM" sheetId="2" r:id="rId2"/>
    <sheet name="16-TEAM" sheetId="3" r:id="rId3"/>
    <sheet name="24-TEAM" sheetId="4" r:id="rId4"/>
    <sheet name="32-TEAM" sheetId="5" r:id="rId5"/>
  </sheets>
  <calcPr calcId="145621"/>
  <fileRecoveryPr repairLoad="1"/>
</workbook>
</file>

<file path=xl/calcChain.xml><?xml version="1.0" encoding="utf-8"?>
<calcChain xmlns="http://schemas.openxmlformats.org/spreadsheetml/2006/main">
  <c r="E19" i="5" l="1"/>
  <c r="C23" i="5"/>
  <c r="E22" i="5"/>
  <c r="E21" i="5"/>
  <c r="E20" i="5"/>
  <c r="E18" i="5"/>
  <c r="E23" i="5" s="1"/>
  <c r="E19" i="4"/>
  <c r="C22" i="4"/>
  <c r="E21" i="4"/>
  <c r="E20" i="4"/>
  <c r="E18" i="4"/>
  <c r="E22" i="4" s="1"/>
  <c r="C21" i="3"/>
  <c r="E20" i="3"/>
  <c r="E19" i="3"/>
  <c r="E18" i="3"/>
  <c r="E21" i="3" s="1"/>
  <c r="E21" i="2"/>
  <c r="E20" i="2"/>
  <c r="E19" i="2"/>
  <c r="E18" i="2"/>
  <c r="C21" i="2"/>
  <c r="F11" i="5"/>
  <c r="E11" i="5"/>
  <c r="G11" i="5" s="1"/>
  <c r="F10" i="5"/>
  <c r="E10" i="5"/>
  <c r="G10" i="5" s="1"/>
  <c r="F9" i="5"/>
  <c r="E9" i="5"/>
  <c r="G9" i="5" s="1"/>
  <c r="F8" i="5"/>
  <c r="E8" i="5"/>
  <c r="G8" i="5" s="1"/>
  <c r="F7" i="5"/>
  <c r="G7" i="5" s="1"/>
  <c r="E7" i="5"/>
  <c r="F6" i="5"/>
  <c r="E6" i="5"/>
  <c r="G6" i="5" s="1"/>
  <c r="F11" i="4"/>
  <c r="E11" i="4"/>
  <c r="G11" i="4" s="1"/>
  <c r="F10" i="4"/>
  <c r="E10" i="4"/>
  <c r="G10" i="4" s="1"/>
  <c r="F9" i="4"/>
  <c r="E9" i="4"/>
  <c r="G9" i="4" s="1"/>
  <c r="F8" i="4"/>
  <c r="E8" i="4"/>
  <c r="G8" i="4" s="1"/>
  <c r="F7" i="4"/>
  <c r="G7" i="4" s="1"/>
  <c r="E7" i="4"/>
  <c r="F6" i="4"/>
  <c r="E6" i="4"/>
  <c r="G6" i="4" s="1"/>
  <c r="F11" i="3"/>
  <c r="E11" i="3"/>
  <c r="G11" i="3" s="1"/>
  <c r="F10" i="3"/>
  <c r="E10" i="3"/>
  <c r="G10" i="3" s="1"/>
  <c r="F9" i="3"/>
  <c r="E9" i="3"/>
  <c r="G9" i="3" s="1"/>
  <c r="F8" i="3"/>
  <c r="E8" i="3"/>
  <c r="G8" i="3" s="1"/>
  <c r="F7" i="3"/>
  <c r="G7" i="3" s="1"/>
  <c r="E7" i="3"/>
  <c r="F6" i="3"/>
  <c r="E6" i="3"/>
  <c r="G6" i="3" s="1"/>
  <c r="F12" i="2"/>
  <c r="G12" i="2"/>
  <c r="G6" i="2"/>
  <c r="F11" i="2"/>
  <c r="E11" i="2"/>
  <c r="G11" i="2" s="1"/>
  <c r="F10" i="2"/>
  <c r="E10" i="2"/>
  <c r="G10" i="2" s="1"/>
  <c r="G9" i="2"/>
  <c r="F9" i="2"/>
  <c r="E9" i="2"/>
  <c r="F8" i="2"/>
  <c r="E8" i="2"/>
  <c r="G8" i="2" s="1"/>
  <c r="F7" i="2"/>
  <c r="E7" i="2"/>
  <c r="G7" i="2" s="1"/>
  <c r="F6" i="2"/>
  <c r="E6" i="2"/>
  <c r="F12" i="5" l="1"/>
  <c r="G12" i="5"/>
  <c r="F12" i="4"/>
  <c r="G12" i="4"/>
  <c r="F12" i="3"/>
  <c r="G12" i="3"/>
</calcChain>
</file>

<file path=xl/sharedStrings.xml><?xml version="1.0" encoding="utf-8"?>
<sst xmlns="http://schemas.openxmlformats.org/spreadsheetml/2006/main" count="94" uniqueCount="33">
  <si>
    <t>REFEREE FEES</t>
  </si>
  <si>
    <t>FIELD RENTAL FEES</t>
  </si>
  <si>
    <t xml:space="preserve">INSURANCE </t>
  </si>
  <si>
    <t>PROJECTED REVENUE</t>
  </si>
  <si>
    <t>MICHIGAN COMMUNITY CUP - TEAM BUDGET</t>
  </si>
  <si>
    <t>TEAM FEES</t>
  </si>
  <si>
    <t>U-13 B</t>
  </si>
  <si>
    <t>DIVISION</t>
  </si>
  <si>
    <t>FEE</t>
  </si>
  <si>
    <t>TEAMS</t>
  </si>
  <si>
    <t>TOTAL</t>
  </si>
  <si>
    <t>U-13 G</t>
  </si>
  <si>
    <t>U-14 B</t>
  </si>
  <si>
    <t>U-14 G</t>
  </si>
  <si>
    <t>U-15 B</t>
  </si>
  <si>
    <t>U-15 G</t>
  </si>
  <si>
    <t>GOT SOCCER</t>
  </si>
  <si>
    <t>WEB PAGE</t>
  </si>
  <si>
    <t>SECURITY</t>
  </si>
  <si>
    <t>TRAINING STAFF</t>
  </si>
  <si>
    <t>ASSIGNOR FEES</t>
  </si>
  <si>
    <t>8 TEAMS</t>
  </si>
  <si>
    <t>GAMES</t>
  </si>
  <si>
    <t>POOL</t>
  </si>
  <si>
    <t>SEMIS</t>
  </si>
  <si>
    <t>FINAL</t>
  </si>
  <si>
    <t>REF FEES</t>
  </si>
  <si>
    <t>16 TEAMS</t>
  </si>
  <si>
    <t>24 TEAMS</t>
  </si>
  <si>
    <t>QTRS</t>
  </si>
  <si>
    <t>32 TEAMS</t>
  </si>
  <si>
    <t>RD OF 16</t>
  </si>
  <si>
    <t>TROPHIES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</si>
</sst>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8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14" sqref="F14"/>
    </sheetView>
  </sheetViews>
  <sheetFormatPr defaultRowHeight="15" x14ac:dyDescent="0.25"/>
  <cols>
    <col min="7" max="7" width="10.85546875" bestFit="1" customWidth="1"/>
  </cols>
  <sheetData>
    <row r="1" spans="1:3" x14ac:dyDescent="0.25">
      <c r="A1" t="s">
        <v>4</v>
      </c>
    </row>
    <row r="5" spans="1:3" x14ac:dyDescent="0.25">
      <c r="C5" t="s">
        <v>20</v>
      </c>
    </row>
    <row r="6" spans="1:3" x14ac:dyDescent="0.25">
      <c r="C6" t="s">
        <v>0</v>
      </c>
    </row>
    <row r="7" spans="1:3" x14ac:dyDescent="0.25">
      <c r="C7" t="s">
        <v>1</v>
      </c>
    </row>
    <row r="8" spans="1:3" x14ac:dyDescent="0.25">
      <c r="C8" t="s">
        <v>2</v>
      </c>
    </row>
    <row r="9" spans="1:3" x14ac:dyDescent="0.25">
      <c r="C9" t="s">
        <v>16</v>
      </c>
    </row>
    <row r="10" spans="1:3" x14ac:dyDescent="0.25">
      <c r="C10" t="s">
        <v>17</v>
      </c>
    </row>
    <row r="11" spans="1:3" x14ac:dyDescent="0.25">
      <c r="C11" t="s">
        <v>2</v>
      </c>
    </row>
    <row r="12" spans="1:3" x14ac:dyDescent="0.25">
      <c r="C12" t="s">
        <v>18</v>
      </c>
    </row>
    <row r="13" spans="1:3" x14ac:dyDescent="0.25">
      <c r="C13" t="s">
        <v>19</v>
      </c>
    </row>
    <row r="14" spans="1:3" x14ac:dyDescent="0.25">
      <c r="C14" t="s">
        <v>32</v>
      </c>
    </row>
    <row r="17" spans="2:9" x14ac:dyDescent="0.25">
      <c r="B17" s="2"/>
      <c r="C17" s="2"/>
      <c r="D17" s="2"/>
      <c r="E17" s="3"/>
      <c r="F17" s="2"/>
      <c r="G17" s="2"/>
      <c r="H17" s="2"/>
    </row>
    <row r="18" spans="2:9" x14ac:dyDescent="0.25">
      <c r="E18" s="1"/>
    </row>
    <row r="19" spans="2:9" x14ac:dyDescent="0.25">
      <c r="C19" s="5"/>
      <c r="D19" s="5"/>
      <c r="E19" s="5"/>
      <c r="F19" s="5"/>
      <c r="G19" s="5"/>
      <c r="H19" s="6"/>
      <c r="I19" s="6"/>
    </row>
    <row r="20" spans="2:9" x14ac:dyDescent="0.25">
      <c r="C20" s="2"/>
      <c r="D20" s="2"/>
      <c r="E20" s="3"/>
      <c r="F20" s="2"/>
      <c r="G20" s="3"/>
    </row>
    <row r="21" spans="2:9" x14ac:dyDescent="0.25">
      <c r="C21" s="2"/>
      <c r="D21" s="2"/>
      <c r="E21" s="3"/>
      <c r="F21" s="2"/>
      <c r="G21" s="3"/>
    </row>
    <row r="22" spans="2:9" x14ac:dyDescent="0.25">
      <c r="C22" s="2"/>
      <c r="E22" s="3"/>
      <c r="F22" s="2"/>
      <c r="G22" s="3"/>
    </row>
    <row r="23" spans="2:9" x14ac:dyDescent="0.25">
      <c r="C23" s="2"/>
      <c r="E23" s="3"/>
      <c r="F23" s="2"/>
      <c r="G23" s="3"/>
    </row>
    <row r="24" spans="2:9" x14ac:dyDescent="0.25">
      <c r="C24" s="2"/>
      <c r="E24" s="3"/>
      <c r="F24" s="2"/>
      <c r="G24" s="3"/>
    </row>
    <row r="25" spans="2:9" x14ac:dyDescent="0.25">
      <c r="C25" s="2"/>
      <c r="E25" s="3"/>
      <c r="F25" s="2"/>
      <c r="G25" s="3"/>
    </row>
    <row r="26" spans="2:9" x14ac:dyDescent="0.25">
      <c r="G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K17" sqref="K17"/>
    </sheetView>
  </sheetViews>
  <sheetFormatPr defaultRowHeight="15" x14ac:dyDescent="0.25"/>
  <cols>
    <col min="5" max="5" width="9.85546875" bestFit="1" customWidth="1"/>
    <col min="7" max="7" width="10.85546875" bestFit="1" customWidth="1"/>
  </cols>
  <sheetData>
    <row r="1" spans="1:8" x14ac:dyDescent="0.25">
      <c r="A1" t="s">
        <v>3</v>
      </c>
    </row>
    <row r="3" spans="1:8" x14ac:dyDescent="0.25">
      <c r="B3" s="2"/>
      <c r="C3" s="4" t="s">
        <v>5</v>
      </c>
      <c r="D3" s="2"/>
      <c r="E3" s="3">
        <v>675</v>
      </c>
      <c r="F3" s="2"/>
      <c r="G3" s="4" t="s">
        <v>9</v>
      </c>
      <c r="H3" s="2">
        <v>8</v>
      </c>
    </row>
    <row r="4" spans="1:8" x14ac:dyDescent="0.25">
      <c r="E4" s="1"/>
    </row>
    <row r="5" spans="1:8" x14ac:dyDescent="0.25">
      <c r="C5" s="4" t="s">
        <v>7</v>
      </c>
      <c r="D5" s="4"/>
      <c r="E5" s="4" t="s">
        <v>8</v>
      </c>
      <c r="F5" s="4" t="s">
        <v>9</v>
      </c>
      <c r="G5" s="4" t="s">
        <v>10</v>
      </c>
    </row>
    <row r="6" spans="1:8" x14ac:dyDescent="0.25">
      <c r="C6" s="2" t="s">
        <v>6</v>
      </c>
      <c r="D6" s="2"/>
      <c r="E6" s="3">
        <f>E3</f>
        <v>675</v>
      </c>
      <c r="F6" s="2">
        <f>H3</f>
        <v>8</v>
      </c>
      <c r="G6" s="3">
        <f t="shared" ref="G6:G11" si="0">E6*F6</f>
        <v>5400</v>
      </c>
    </row>
    <row r="7" spans="1:8" x14ac:dyDescent="0.25">
      <c r="C7" s="2" t="s">
        <v>11</v>
      </c>
      <c r="D7" s="2"/>
      <c r="E7" s="3">
        <f>E3</f>
        <v>675</v>
      </c>
      <c r="F7" s="2">
        <f>H3</f>
        <v>8</v>
      </c>
      <c r="G7" s="3">
        <f t="shared" si="0"/>
        <v>5400</v>
      </c>
    </row>
    <row r="8" spans="1:8" x14ac:dyDescent="0.25">
      <c r="C8" s="2" t="s">
        <v>12</v>
      </c>
      <c r="E8" s="3">
        <f>E3</f>
        <v>675</v>
      </c>
      <c r="F8" s="2">
        <f>H3</f>
        <v>8</v>
      </c>
      <c r="G8" s="3">
        <f t="shared" si="0"/>
        <v>5400</v>
      </c>
    </row>
    <row r="9" spans="1:8" x14ac:dyDescent="0.25">
      <c r="C9" s="2" t="s">
        <v>13</v>
      </c>
      <c r="E9" s="3">
        <f>E3</f>
        <v>675</v>
      </c>
      <c r="F9" s="2">
        <f>H3</f>
        <v>8</v>
      </c>
      <c r="G9" s="3">
        <f t="shared" si="0"/>
        <v>5400</v>
      </c>
    </row>
    <row r="10" spans="1:8" x14ac:dyDescent="0.25">
      <c r="C10" s="2" t="s">
        <v>14</v>
      </c>
      <c r="E10" s="3">
        <f>E3</f>
        <v>675</v>
      </c>
      <c r="F10" s="2">
        <f>H3</f>
        <v>8</v>
      </c>
      <c r="G10" s="3">
        <f t="shared" si="0"/>
        <v>5400</v>
      </c>
    </row>
    <row r="11" spans="1:8" x14ac:dyDescent="0.25">
      <c r="C11" s="2" t="s">
        <v>15</v>
      </c>
      <c r="E11" s="3">
        <f>E3</f>
        <v>675</v>
      </c>
      <c r="F11" s="2">
        <f>H3</f>
        <v>8</v>
      </c>
      <c r="G11" s="3">
        <f t="shared" si="0"/>
        <v>5400</v>
      </c>
    </row>
    <row r="12" spans="1:8" x14ac:dyDescent="0.25">
      <c r="F12" s="4">
        <f>SUM(F6:F11)</f>
        <v>48</v>
      </c>
      <c r="G12" s="7">
        <f>SUM(G6:G11)</f>
        <v>32400</v>
      </c>
    </row>
    <row r="17" spans="2:5" x14ac:dyDescent="0.25">
      <c r="B17" s="4" t="s">
        <v>21</v>
      </c>
      <c r="C17" s="4" t="s">
        <v>22</v>
      </c>
      <c r="D17" s="4" t="s">
        <v>26</v>
      </c>
      <c r="E17" s="4" t="s">
        <v>10</v>
      </c>
    </row>
    <row r="18" spans="2:5" x14ac:dyDescent="0.25">
      <c r="B18" s="2" t="s">
        <v>23</v>
      </c>
      <c r="C18" s="2">
        <v>12</v>
      </c>
      <c r="D18" s="1">
        <v>100</v>
      </c>
      <c r="E18" s="1">
        <f>C18*D18</f>
        <v>1200</v>
      </c>
    </row>
    <row r="19" spans="2:5" x14ac:dyDescent="0.25">
      <c r="B19" s="2" t="s">
        <v>24</v>
      </c>
      <c r="C19" s="2">
        <v>2</v>
      </c>
      <c r="D19" s="1">
        <v>100</v>
      </c>
      <c r="E19" s="1">
        <f>C19*D19</f>
        <v>200</v>
      </c>
    </row>
    <row r="20" spans="2:5" x14ac:dyDescent="0.25">
      <c r="B20" s="2" t="s">
        <v>25</v>
      </c>
      <c r="C20" s="2">
        <v>1</v>
      </c>
      <c r="D20" s="1">
        <v>100</v>
      </c>
      <c r="E20" s="1">
        <f>C20*D20</f>
        <v>100</v>
      </c>
    </row>
    <row r="21" spans="2:5" x14ac:dyDescent="0.25">
      <c r="C21" s="4">
        <f>SUM(C18:C20)</f>
        <v>15</v>
      </c>
      <c r="D21" s="8"/>
      <c r="E21" s="7">
        <f>SUM(E18:E20)</f>
        <v>1500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21" sqref="C21:E21"/>
    </sheetView>
  </sheetViews>
  <sheetFormatPr defaultRowHeight="15" x14ac:dyDescent="0.25"/>
  <cols>
    <col min="5" max="5" width="10.7109375" customWidth="1"/>
    <col min="7" max="7" width="10.5703125" customWidth="1"/>
  </cols>
  <sheetData>
    <row r="1" spans="1:8" x14ac:dyDescent="0.25">
      <c r="A1" t="s">
        <v>3</v>
      </c>
    </row>
    <row r="3" spans="1:8" x14ac:dyDescent="0.25">
      <c r="B3" s="2"/>
      <c r="C3" s="4" t="s">
        <v>5</v>
      </c>
      <c r="D3" s="2"/>
      <c r="E3" s="3">
        <v>675</v>
      </c>
      <c r="F3" s="2"/>
      <c r="G3" s="4" t="s">
        <v>9</v>
      </c>
      <c r="H3" s="2">
        <v>16</v>
      </c>
    </row>
    <row r="4" spans="1:8" x14ac:dyDescent="0.25">
      <c r="E4" s="1"/>
    </row>
    <row r="5" spans="1:8" x14ac:dyDescent="0.25">
      <c r="C5" s="4" t="s">
        <v>7</v>
      </c>
      <c r="D5" s="4"/>
      <c r="E5" s="4" t="s">
        <v>8</v>
      </c>
      <c r="F5" s="4" t="s">
        <v>9</v>
      </c>
      <c r="G5" s="4" t="s">
        <v>10</v>
      </c>
    </row>
    <row r="6" spans="1:8" x14ac:dyDescent="0.25">
      <c r="C6" s="2" t="s">
        <v>6</v>
      </c>
      <c r="D6" s="2"/>
      <c r="E6" s="3">
        <f>E3</f>
        <v>675</v>
      </c>
      <c r="F6" s="2">
        <f>H3</f>
        <v>16</v>
      </c>
      <c r="G6" s="3">
        <f t="shared" ref="G6:G11" si="0">E6*F6</f>
        <v>10800</v>
      </c>
    </row>
    <row r="7" spans="1:8" x14ac:dyDescent="0.25">
      <c r="C7" s="2" t="s">
        <v>11</v>
      </c>
      <c r="D7" s="2"/>
      <c r="E7" s="3">
        <f>E3</f>
        <v>675</v>
      </c>
      <c r="F7" s="2">
        <f>H3</f>
        <v>16</v>
      </c>
      <c r="G7" s="3">
        <f t="shared" si="0"/>
        <v>10800</v>
      </c>
    </row>
    <row r="8" spans="1:8" x14ac:dyDescent="0.25">
      <c r="C8" s="2" t="s">
        <v>12</v>
      </c>
      <c r="E8" s="3">
        <f>E3</f>
        <v>675</v>
      </c>
      <c r="F8" s="2">
        <f>H3</f>
        <v>16</v>
      </c>
      <c r="G8" s="3">
        <f t="shared" si="0"/>
        <v>10800</v>
      </c>
    </row>
    <row r="9" spans="1:8" x14ac:dyDescent="0.25">
      <c r="C9" s="2" t="s">
        <v>13</v>
      </c>
      <c r="E9" s="3">
        <f>E3</f>
        <v>675</v>
      </c>
      <c r="F9" s="2">
        <f>H3</f>
        <v>16</v>
      </c>
      <c r="G9" s="3">
        <f t="shared" si="0"/>
        <v>10800</v>
      </c>
    </row>
    <row r="10" spans="1:8" x14ac:dyDescent="0.25">
      <c r="C10" s="2" t="s">
        <v>14</v>
      </c>
      <c r="E10" s="3">
        <f>E3</f>
        <v>675</v>
      </c>
      <c r="F10" s="2">
        <f>H3</f>
        <v>16</v>
      </c>
      <c r="G10" s="3">
        <f t="shared" si="0"/>
        <v>10800</v>
      </c>
    </row>
    <row r="11" spans="1:8" x14ac:dyDescent="0.25">
      <c r="C11" s="2" t="s">
        <v>15</v>
      </c>
      <c r="E11" s="3">
        <f>E3</f>
        <v>675</v>
      </c>
      <c r="F11" s="2">
        <f>H3</f>
        <v>16</v>
      </c>
      <c r="G11" s="3">
        <f t="shared" si="0"/>
        <v>10800</v>
      </c>
    </row>
    <row r="12" spans="1:8" x14ac:dyDescent="0.25">
      <c r="F12" s="4">
        <f>SUM(F6:F11)</f>
        <v>96</v>
      </c>
      <c r="G12" s="7">
        <f>SUM(G6:G11)</f>
        <v>64800</v>
      </c>
    </row>
    <row r="17" spans="2:5" x14ac:dyDescent="0.25">
      <c r="B17" s="4" t="s">
        <v>27</v>
      </c>
      <c r="C17" s="4" t="s">
        <v>22</v>
      </c>
      <c r="D17" s="4" t="s">
        <v>26</v>
      </c>
      <c r="E17" s="4" t="s">
        <v>10</v>
      </c>
    </row>
    <row r="18" spans="2:5" x14ac:dyDescent="0.25">
      <c r="B18" s="2" t="s">
        <v>23</v>
      </c>
      <c r="C18" s="2">
        <v>24</v>
      </c>
      <c r="D18" s="1">
        <v>100</v>
      </c>
      <c r="E18" s="1">
        <f>C18*D18</f>
        <v>2400</v>
      </c>
    </row>
    <row r="19" spans="2:5" x14ac:dyDescent="0.25">
      <c r="B19" s="2" t="s">
        <v>24</v>
      </c>
      <c r="C19" s="2">
        <v>2</v>
      </c>
      <c r="D19" s="1">
        <v>100</v>
      </c>
      <c r="E19" s="1">
        <f>C19*D19</f>
        <v>200</v>
      </c>
    </row>
    <row r="20" spans="2:5" x14ac:dyDescent="0.25">
      <c r="B20" s="2" t="s">
        <v>25</v>
      </c>
      <c r="C20" s="2">
        <v>1</v>
      </c>
      <c r="D20" s="1">
        <v>100</v>
      </c>
      <c r="E20" s="1">
        <f>C20*D20</f>
        <v>100</v>
      </c>
    </row>
    <row r="21" spans="2:5" x14ac:dyDescent="0.25">
      <c r="C21" s="4">
        <f>SUM(C18:C20)</f>
        <v>27</v>
      </c>
      <c r="D21" s="8"/>
      <c r="E21" s="7">
        <f>SUM(E18:E20)</f>
        <v>2700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22" sqref="C22:E22"/>
    </sheetView>
  </sheetViews>
  <sheetFormatPr defaultRowHeight="15" x14ac:dyDescent="0.25"/>
  <cols>
    <col min="5" max="5" width="11" customWidth="1"/>
    <col min="7" max="7" width="12.42578125" customWidth="1"/>
  </cols>
  <sheetData>
    <row r="1" spans="1:8" x14ac:dyDescent="0.25">
      <c r="A1" t="s">
        <v>3</v>
      </c>
    </row>
    <row r="3" spans="1:8" x14ac:dyDescent="0.25">
      <c r="B3" s="2"/>
      <c r="C3" s="4" t="s">
        <v>5</v>
      </c>
      <c r="D3" s="2"/>
      <c r="E3" s="3">
        <v>675</v>
      </c>
      <c r="F3" s="2"/>
      <c r="G3" s="4" t="s">
        <v>9</v>
      </c>
      <c r="H3" s="2">
        <v>24</v>
      </c>
    </row>
    <row r="4" spans="1:8" x14ac:dyDescent="0.25">
      <c r="E4" s="1"/>
    </row>
    <row r="5" spans="1:8" x14ac:dyDescent="0.25">
      <c r="C5" s="4" t="s">
        <v>7</v>
      </c>
      <c r="D5" s="4"/>
      <c r="E5" s="4" t="s">
        <v>8</v>
      </c>
      <c r="F5" s="4" t="s">
        <v>9</v>
      </c>
      <c r="G5" s="4" t="s">
        <v>10</v>
      </c>
    </row>
    <row r="6" spans="1:8" x14ac:dyDescent="0.25">
      <c r="C6" s="2" t="s">
        <v>6</v>
      </c>
      <c r="D6" s="2"/>
      <c r="E6" s="3">
        <f>E3</f>
        <v>675</v>
      </c>
      <c r="F6" s="2">
        <f>H3</f>
        <v>24</v>
      </c>
      <c r="G6" s="3">
        <f t="shared" ref="G6:G11" si="0">E6*F6</f>
        <v>16200</v>
      </c>
    </row>
    <row r="7" spans="1:8" x14ac:dyDescent="0.25">
      <c r="C7" s="2" t="s">
        <v>11</v>
      </c>
      <c r="D7" s="2"/>
      <c r="E7" s="3">
        <f>E3</f>
        <v>675</v>
      </c>
      <c r="F7" s="2">
        <f>H3</f>
        <v>24</v>
      </c>
      <c r="G7" s="3">
        <f t="shared" si="0"/>
        <v>16200</v>
      </c>
    </row>
    <row r="8" spans="1:8" x14ac:dyDescent="0.25">
      <c r="C8" s="2" t="s">
        <v>12</v>
      </c>
      <c r="E8" s="3">
        <f>E3</f>
        <v>675</v>
      </c>
      <c r="F8" s="2">
        <f>H3</f>
        <v>24</v>
      </c>
      <c r="G8" s="3">
        <f t="shared" si="0"/>
        <v>16200</v>
      </c>
    </row>
    <row r="9" spans="1:8" x14ac:dyDescent="0.25">
      <c r="C9" s="2" t="s">
        <v>13</v>
      </c>
      <c r="E9" s="3">
        <f>E3</f>
        <v>675</v>
      </c>
      <c r="F9" s="2">
        <f>H3</f>
        <v>24</v>
      </c>
      <c r="G9" s="3">
        <f t="shared" si="0"/>
        <v>16200</v>
      </c>
    </row>
    <row r="10" spans="1:8" x14ac:dyDescent="0.25">
      <c r="C10" s="2" t="s">
        <v>14</v>
      </c>
      <c r="E10" s="3">
        <f>E3</f>
        <v>675</v>
      </c>
      <c r="F10" s="2">
        <f>H3</f>
        <v>24</v>
      </c>
      <c r="G10" s="3">
        <f t="shared" si="0"/>
        <v>16200</v>
      </c>
    </row>
    <row r="11" spans="1:8" x14ac:dyDescent="0.25">
      <c r="C11" s="2" t="s">
        <v>15</v>
      </c>
      <c r="E11" s="3">
        <f>E3</f>
        <v>675</v>
      </c>
      <c r="F11" s="2">
        <f>H3</f>
        <v>24</v>
      </c>
      <c r="G11" s="3">
        <f t="shared" si="0"/>
        <v>16200</v>
      </c>
    </row>
    <row r="12" spans="1:8" x14ac:dyDescent="0.25">
      <c r="F12" s="4">
        <f>SUM(F6:F11)</f>
        <v>144</v>
      </c>
      <c r="G12" s="7">
        <f>SUM(G6:G11)</f>
        <v>97200</v>
      </c>
    </row>
    <row r="17" spans="2:5" x14ac:dyDescent="0.25">
      <c r="B17" s="4" t="s">
        <v>28</v>
      </c>
      <c r="C17" s="4" t="s">
        <v>22</v>
      </c>
      <c r="D17" s="4" t="s">
        <v>26</v>
      </c>
      <c r="E17" s="4" t="s">
        <v>10</v>
      </c>
    </row>
    <row r="18" spans="2:5" x14ac:dyDescent="0.25">
      <c r="B18" s="2" t="s">
        <v>23</v>
      </c>
      <c r="C18" s="2">
        <v>36</v>
      </c>
      <c r="D18" s="1">
        <v>100</v>
      </c>
      <c r="E18" s="1">
        <f>C18*D18</f>
        <v>3600</v>
      </c>
    </row>
    <row r="19" spans="2:5" x14ac:dyDescent="0.25">
      <c r="B19" s="2" t="s">
        <v>29</v>
      </c>
      <c r="C19" s="2">
        <v>4</v>
      </c>
      <c r="D19" s="1">
        <v>100</v>
      </c>
      <c r="E19" s="1">
        <f>C19*D19</f>
        <v>400</v>
      </c>
    </row>
    <row r="20" spans="2:5" x14ac:dyDescent="0.25">
      <c r="B20" s="2" t="s">
        <v>24</v>
      </c>
      <c r="C20" s="2">
        <v>2</v>
      </c>
      <c r="D20" s="1">
        <v>100</v>
      </c>
      <c r="E20" s="1">
        <f>C20*D20</f>
        <v>200</v>
      </c>
    </row>
    <row r="21" spans="2:5" x14ac:dyDescent="0.25">
      <c r="B21" s="2" t="s">
        <v>25</v>
      </c>
      <c r="C21" s="2">
        <v>1</v>
      </c>
      <c r="D21" s="1">
        <v>100</v>
      </c>
      <c r="E21" s="1">
        <f>C21*D21</f>
        <v>100</v>
      </c>
    </row>
    <row r="22" spans="2:5" x14ac:dyDescent="0.25">
      <c r="C22" s="4">
        <f>SUM(C18:C21)</f>
        <v>43</v>
      </c>
      <c r="D22" s="8"/>
      <c r="E22" s="7">
        <f>SUM(E18:E21)</f>
        <v>4300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20" sqref="G20"/>
    </sheetView>
  </sheetViews>
  <sheetFormatPr defaultRowHeight="15" x14ac:dyDescent="0.25"/>
  <cols>
    <col min="5" max="5" width="10.85546875" customWidth="1"/>
    <col min="7" max="7" width="12.42578125" customWidth="1"/>
  </cols>
  <sheetData>
    <row r="1" spans="1:8" x14ac:dyDescent="0.25">
      <c r="A1" t="s">
        <v>3</v>
      </c>
    </row>
    <row r="3" spans="1:8" x14ac:dyDescent="0.25">
      <c r="B3" s="2"/>
      <c r="C3" s="4" t="s">
        <v>5</v>
      </c>
      <c r="D3" s="2"/>
      <c r="E3" s="3">
        <v>675</v>
      </c>
      <c r="F3" s="2"/>
      <c r="G3" s="4" t="s">
        <v>9</v>
      </c>
      <c r="H3" s="2">
        <v>32</v>
      </c>
    </row>
    <row r="4" spans="1:8" x14ac:dyDescent="0.25">
      <c r="E4" s="1"/>
    </row>
    <row r="5" spans="1:8" x14ac:dyDescent="0.25">
      <c r="C5" s="4" t="s">
        <v>7</v>
      </c>
      <c r="D5" s="4"/>
      <c r="E5" s="4" t="s">
        <v>8</v>
      </c>
      <c r="F5" s="4" t="s">
        <v>9</v>
      </c>
      <c r="G5" s="4" t="s">
        <v>10</v>
      </c>
    </row>
    <row r="6" spans="1:8" x14ac:dyDescent="0.25">
      <c r="C6" s="2" t="s">
        <v>6</v>
      </c>
      <c r="D6" s="2"/>
      <c r="E6" s="3">
        <f>E3</f>
        <v>675</v>
      </c>
      <c r="F6" s="2">
        <f>H3</f>
        <v>32</v>
      </c>
      <c r="G6" s="3">
        <f t="shared" ref="G6:G11" si="0">E6*F6</f>
        <v>21600</v>
      </c>
    </row>
    <row r="7" spans="1:8" x14ac:dyDescent="0.25">
      <c r="C7" s="2" t="s">
        <v>11</v>
      </c>
      <c r="D7" s="2"/>
      <c r="E7" s="3">
        <f>E3</f>
        <v>675</v>
      </c>
      <c r="F7" s="2">
        <f>H3</f>
        <v>32</v>
      </c>
      <c r="G7" s="3">
        <f t="shared" si="0"/>
        <v>21600</v>
      </c>
    </row>
    <row r="8" spans="1:8" x14ac:dyDescent="0.25">
      <c r="C8" s="2" t="s">
        <v>12</v>
      </c>
      <c r="E8" s="3">
        <f>E3</f>
        <v>675</v>
      </c>
      <c r="F8" s="2">
        <f>H3</f>
        <v>32</v>
      </c>
      <c r="G8" s="3">
        <f t="shared" si="0"/>
        <v>21600</v>
      </c>
    </row>
    <row r="9" spans="1:8" x14ac:dyDescent="0.25">
      <c r="C9" s="2" t="s">
        <v>13</v>
      </c>
      <c r="E9" s="3">
        <f>E3</f>
        <v>675</v>
      </c>
      <c r="F9" s="2">
        <f>H3</f>
        <v>32</v>
      </c>
      <c r="G9" s="3">
        <f t="shared" si="0"/>
        <v>21600</v>
      </c>
    </row>
    <row r="10" spans="1:8" x14ac:dyDescent="0.25">
      <c r="C10" s="2" t="s">
        <v>14</v>
      </c>
      <c r="E10" s="3">
        <f>E3</f>
        <v>675</v>
      </c>
      <c r="F10" s="2">
        <f>H3</f>
        <v>32</v>
      </c>
      <c r="G10" s="3">
        <f t="shared" si="0"/>
        <v>21600</v>
      </c>
    </row>
    <row r="11" spans="1:8" x14ac:dyDescent="0.25">
      <c r="C11" s="2" t="s">
        <v>15</v>
      </c>
      <c r="E11" s="3">
        <f>E3</f>
        <v>675</v>
      </c>
      <c r="F11" s="2">
        <f>H3</f>
        <v>32</v>
      </c>
      <c r="G11" s="3">
        <f t="shared" si="0"/>
        <v>21600</v>
      </c>
    </row>
    <row r="12" spans="1:8" x14ac:dyDescent="0.25">
      <c r="F12" s="4">
        <f>SUM(F6:F11)</f>
        <v>192</v>
      </c>
      <c r="G12" s="7">
        <f>SUM(G6:G11)</f>
        <v>129600</v>
      </c>
    </row>
    <row r="17" spans="2:5" x14ac:dyDescent="0.25">
      <c r="B17" s="4" t="s">
        <v>30</v>
      </c>
      <c r="C17" s="4" t="s">
        <v>22</v>
      </c>
      <c r="D17" s="4" t="s">
        <v>26</v>
      </c>
      <c r="E17" s="4" t="s">
        <v>10</v>
      </c>
    </row>
    <row r="18" spans="2:5" x14ac:dyDescent="0.25">
      <c r="B18" s="2" t="s">
        <v>23</v>
      </c>
      <c r="C18" s="2">
        <v>48</v>
      </c>
      <c r="D18" s="1">
        <v>100</v>
      </c>
      <c r="E18" s="1">
        <f>C18*D18</f>
        <v>4800</v>
      </c>
    </row>
    <row r="19" spans="2:5" x14ac:dyDescent="0.25">
      <c r="B19" s="2" t="s">
        <v>31</v>
      </c>
      <c r="C19" s="2">
        <v>8</v>
      </c>
      <c r="D19" s="1">
        <v>100</v>
      </c>
      <c r="E19" s="1">
        <f>C19*D19</f>
        <v>800</v>
      </c>
    </row>
    <row r="20" spans="2:5" x14ac:dyDescent="0.25">
      <c r="B20" s="2" t="s">
        <v>29</v>
      </c>
      <c r="C20" s="2">
        <v>4</v>
      </c>
      <c r="D20" s="1">
        <v>100</v>
      </c>
      <c r="E20" s="1">
        <f>C20*D20</f>
        <v>400</v>
      </c>
    </row>
    <row r="21" spans="2:5" x14ac:dyDescent="0.25">
      <c r="B21" s="2" t="s">
        <v>24</v>
      </c>
      <c r="C21" s="2">
        <v>2</v>
      </c>
      <c r="D21" s="1">
        <v>100</v>
      </c>
      <c r="E21" s="1">
        <f>C21*D21</f>
        <v>200</v>
      </c>
    </row>
    <row r="22" spans="2:5" x14ac:dyDescent="0.25">
      <c r="B22" s="2" t="s">
        <v>25</v>
      </c>
      <c r="C22" s="2">
        <v>1</v>
      </c>
      <c r="D22" s="1">
        <v>100</v>
      </c>
      <c r="E22" s="1">
        <f>C22*D22</f>
        <v>100</v>
      </c>
    </row>
    <row r="23" spans="2:5" x14ac:dyDescent="0.25">
      <c r="C23" s="4">
        <f>SUM(C18:C22)</f>
        <v>63</v>
      </c>
      <c r="D23" s="8"/>
      <c r="E23" s="7">
        <f>SUM(E18:E22)</f>
        <v>6300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8-TEAM</vt:lpstr>
      <vt:lpstr>16-TEAM</vt:lpstr>
      <vt:lpstr>24-TEAM</vt:lpstr>
      <vt:lpstr>32-TEAM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2018-07-04T11:06:02Z</dcterms:created>
  <dcterms:modified xsi:type="dcterms:W3CDTF">2018-07-15T10:41:55Z</dcterms:modified>
</cp:coreProperties>
</file>