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1"/>
  </bookViews>
  <sheets>
    <sheet name="LAUNCH" sheetId="1" r:id="rId1"/>
    <sheet name="ESCALATOR 1" sheetId="2" r:id="rId2"/>
    <sheet name="ESCALATOR 2" sheetId="3" r:id="rId3"/>
  </sheets>
  <calcPr calcId="145621"/>
</workbook>
</file>

<file path=xl/calcChain.xml><?xml version="1.0" encoding="utf-8"?>
<calcChain xmlns="http://schemas.openxmlformats.org/spreadsheetml/2006/main">
  <c r="G21" i="3" l="1"/>
  <c r="K21" i="3" s="1"/>
  <c r="G20" i="3"/>
  <c r="K20" i="3" s="1"/>
  <c r="G19" i="3"/>
  <c r="K19" i="3" s="1"/>
  <c r="G18" i="3"/>
  <c r="K18" i="3" s="1"/>
  <c r="G17" i="3"/>
  <c r="K17" i="3" s="1"/>
  <c r="G16" i="3"/>
  <c r="K16" i="3" s="1"/>
  <c r="G15" i="3"/>
  <c r="K15" i="3" s="1"/>
  <c r="G14" i="3"/>
  <c r="K14" i="3" s="1"/>
  <c r="G13" i="3"/>
  <c r="K13" i="3" s="1"/>
  <c r="G12" i="3"/>
  <c r="K12" i="3" s="1"/>
  <c r="G11" i="3"/>
  <c r="K11" i="3" s="1"/>
  <c r="G10" i="3"/>
  <c r="K10" i="3" s="1"/>
  <c r="G9" i="3"/>
  <c r="K9" i="3" s="1"/>
  <c r="G8" i="3"/>
  <c r="K8" i="3" s="1"/>
  <c r="G7" i="3"/>
  <c r="K7" i="3" s="1"/>
  <c r="G21" i="2"/>
  <c r="K21" i="2" s="1"/>
  <c r="G20" i="2"/>
  <c r="K20" i="2" s="1"/>
  <c r="G19" i="2"/>
  <c r="K19" i="2" s="1"/>
  <c r="G18" i="2"/>
  <c r="K18" i="2" s="1"/>
  <c r="G17" i="2"/>
  <c r="K17" i="2" s="1"/>
  <c r="G16" i="2"/>
  <c r="K16" i="2" s="1"/>
  <c r="G15" i="2"/>
  <c r="K15" i="2" s="1"/>
  <c r="G14" i="2"/>
  <c r="K14" i="2" s="1"/>
  <c r="G13" i="2"/>
  <c r="K13" i="2" s="1"/>
  <c r="G12" i="2"/>
  <c r="K12" i="2" s="1"/>
  <c r="G11" i="2"/>
  <c r="K11" i="2" s="1"/>
  <c r="G10" i="2"/>
  <c r="K10" i="2" s="1"/>
  <c r="G9" i="2"/>
  <c r="K9" i="2" s="1"/>
  <c r="G8" i="2"/>
  <c r="K8" i="2" s="1"/>
  <c r="G7" i="2"/>
  <c r="K7" i="2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  <c r="K21" i="1"/>
  <c r="K20" i="1"/>
  <c r="K12" i="1"/>
  <c r="K7" i="1"/>
  <c r="K8" i="1"/>
  <c r="K9" i="1"/>
  <c r="K10" i="1"/>
  <c r="K11" i="1"/>
  <c r="K13" i="1"/>
  <c r="K14" i="1"/>
  <c r="K15" i="1"/>
  <c r="K16" i="1"/>
  <c r="K17" i="1"/>
  <c r="K18" i="1"/>
  <c r="K19" i="1"/>
</calcChain>
</file>

<file path=xl/sharedStrings.xml><?xml version="1.0" encoding="utf-8"?>
<sst xmlns="http://schemas.openxmlformats.org/spreadsheetml/2006/main" count="27" uniqueCount="11">
  <si>
    <t>VSIN - PSR</t>
  </si>
  <si>
    <t>Gow Media-Advertising Revenue Projections</t>
  </si>
  <si>
    <t>MONTHLY VSIN REV</t>
  </si>
  <si>
    <t>SHARE</t>
  </si>
  <si>
    <t>GOW REVENUE</t>
  </si>
  <si>
    <t>MONTHLY FEES</t>
  </si>
  <si>
    <t>TOTAL</t>
  </si>
  <si>
    <t>LAUNCH</t>
  </si>
  <si>
    <t>ESCALATOR #1  -  CLEARANCES IN KEY MARKETS</t>
  </si>
  <si>
    <t>AMOUNT &gt; $55K</t>
  </si>
  <si>
    <t>ESCALATOR #2 - CLEARANCES IN NFL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</si>
</sst>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i/>
      <sz val="8"/>
      <color theme="1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4" fontId="2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G6" sqref="G6"/>
    </sheetView>
  </sheetViews>
  <sheetFormatPr defaultRowHeight="13.5" x14ac:dyDescent="0.25"/>
  <cols>
    <col min="1" max="2" width="9.140625" style="1"/>
    <col min="3" max="3" width="17.5703125" style="1" customWidth="1"/>
    <col min="4" max="4" width="0.85546875" style="1" hidden="1" customWidth="1"/>
    <col min="5" max="5" width="15.42578125" style="1" customWidth="1"/>
    <col min="6" max="6" width="11.7109375" style="1" customWidth="1"/>
    <col min="7" max="7" width="17.28515625" style="1" customWidth="1"/>
    <col min="8" max="8" width="1.42578125" style="1" hidden="1" customWidth="1"/>
    <col min="9" max="9" width="13.85546875" style="1" customWidth="1"/>
    <col min="10" max="10" width="0.7109375" style="1" hidden="1" customWidth="1"/>
    <col min="11" max="11" width="18" style="1" customWidth="1"/>
    <col min="12" max="16384" width="9.140625" style="1"/>
  </cols>
  <sheetData>
    <row r="1" spans="1:11" x14ac:dyDescent="0.25">
      <c r="A1" s="5" t="s">
        <v>0</v>
      </c>
      <c r="B1" s="5"/>
      <c r="C1" s="5"/>
      <c r="D1" s="5"/>
      <c r="E1" s="5"/>
    </row>
    <row r="2" spans="1:11" x14ac:dyDescent="0.25">
      <c r="A2" s="5" t="s">
        <v>1</v>
      </c>
      <c r="B2" s="5"/>
      <c r="C2" s="5"/>
      <c r="D2" s="5"/>
      <c r="E2" s="5"/>
    </row>
    <row r="4" spans="1:11" x14ac:dyDescent="0.25">
      <c r="A4" s="5" t="s">
        <v>7</v>
      </c>
    </row>
    <row r="6" spans="1:11" ht="14.25" x14ac:dyDescent="0.3">
      <c r="B6" s="3"/>
      <c r="C6" s="6" t="s">
        <v>2</v>
      </c>
      <c r="D6" s="6"/>
      <c r="E6" s="6" t="s">
        <v>9</v>
      </c>
      <c r="F6" s="6" t="s">
        <v>3</v>
      </c>
      <c r="G6" s="6" t="s">
        <v>4</v>
      </c>
      <c r="H6" s="6"/>
      <c r="I6" s="7" t="s">
        <v>5</v>
      </c>
      <c r="J6" s="8"/>
      <c r="K6" s="6" t="s">
        <v>6</v>
      </c>
    </row>
    <row r="7" spans="1:11" x14ac:dyDescent="0.25">
      <c r="B7" s="3"/>
      <c r="C7" s="9">
        <v>65000</v>
      </c>
      <c r="D7" s="3"/>
      <c r="E7" s="9">
        <v>10000</v>
      </c>
      <c r="F7" s="4">
        <v>0.3</v>
      </c>
      <c r="G7" s="9">
        <f>E7*0.3</f>
        <v>3000</v>
      </c>
      <c r="H7" s="3"/>
      <c r="I7" s="9">
        <v>6306</v>
      </c>
      <c r="J7" s="3"/>
      <c r="K7" s="9">
        <f>SUM(G7:J7)</f>
        <v>9306</v>
      </c>
    </row>
    <row r="8" spans="1:11" x14ac:dyDescent="0.25">
      <c r="B8" s="3"/>
      <c r="C8" s="9">
        <v>75000</v>
      </c>
      <c r="D8" s="3"/>
      <c r="E8" s="9">
        <v>20000</v>
      </c>
      <c r="F8" s="4">
        <v>0.3</v>
      </c>
      <c r="G8" s="9">
        <f t="shared" ref="G8:G21" si="0">E8*0.3</f>
        <v>6000</v>
      </c>
      <c r="H8" s="3"/>
      <c r="I8" s="9">
        <v>6306</v>
      </c>
      <c r="J8" s="3"/>
      <c r="K8" s="9">
        <f t="shared" ref="K8:K21" si="1">SUM(G8:J8)</f>
        <v>12306</v>
      </c>
    </row>
    <row r="9" spans="1:11" x14ac:dyDescent="0.25">
      <c r="B9" s="3"/>
      <c r="C9" s="9">
        <v>85000</v>
      </c>
      <c r="D9" s="3"/>
      <c r="E9" s="9">
        <v>30000</v>
      </c>
      <c r="F9" s="4">
        <v>0.3</v>
      </c>
      <c r="G9" s="9">
        <f t="shared" si="0"/>
        <v>9000</v>
      </c>
      <c r="H9" s="3"/>
      <c r="I9" s="9">
        <v>6306</v>
      </c>
      <c r="J9" s="3"/>
      <c r="K9" s="9">
        <f t="shared" si="1"/>
        <v>15306</v>
      </c>
    </row>
    <row r="10" spans="1:11" x14ac:dyDescent="0.25">
      <c r="B10" s="3"/>
      <c r="C10" s="9">
        <v>95000</v>
      </c>
      <c r="D10" s="3"/>
      <c r="E10" s="9">
        <v>40000</v>
      </c>
      <c r="F10" s="4">
        <v>0.3</v>
      </c>
      <c r="G10" s="9">
        <f t="shared" si="0"/>
        <v>12000</v>
      </c>
      <c r="H10" s="3"/>
      <c r="I10" s="9">
        <v>6306</v>
      </c>
      <c r="J10" s="3"/>
      <c r="K10" s="9">
        <f t="shared" si="1"/>
        <v>18306</v>
      </c>
    </row>
    <row r="11" spans="1:11" x14ac:dyDescent="0.25">
      <c r="B11" s="3"/>
      <c r="C11" s="9">
        <v>105000</v>
      </c>
      <c r="D11" s="3"/>
      <c r="E11" s="9">
        <v>50000</v>
      </c>
      <c r="F11" s="4">
        <v>0.3</v>
      </c>
      <c r="G11" s="9">
        <f t="shared" si="0"/>
        <v>15000</v>
      </c>
      <c r="H11" s="3"/>
      <c r="I11" s="9">
        <v>6306</v>
      </c>
      <c r="J11" s="3"/>
      <c r="K11" s="9">
        <f t="shared" si="1"/>
        <v>21306</v>
      </c>
    </row>
    <row r="12" spans="1:11" x14ac:dyDescent="0.25">
      <c r="B12" s="3"/>
      <c r="C12" s="9">
        <v>115000</v>
      </c>
      <c r="D12" s="3"/>
      <c r="E12" s="9">
        <v>60000</v>
      </c>
      <c r="F12" s="4">
        <v>0.3</v>
      </c>
      <c r="G12" s="9">
        <f t="shared" si="0"/>
        <v>18000</v>
      </c>
      <c r="H12" s="3"/>
      <c r="I12" s="9">
        <v>6306</v>
      </c>
      <c r="J12" s="3"/>
      <c r="K12" s="9">
        <f t="shared" si="1"/>
        <v>24306</v>
      </c>
    </row>
    <row r="13" spans="1:11" x14ac:dyDescent="0.25">
      <c r="B13" s="3"/>
      <c r="C13" s="9">
        <v>125000</v>
      </c>
      <c r="D13" s="3"/>
      <c r="E13" s="9">
        <v>70000</v>
      </c>
      <c r="F13" s="4">
        <v>0.3</v>
      </c>
      <c r="G13" s="9">
        <f t="shared" si="0"/>
        <v>21000</v>
      </c>
      <c r="H13" s="3"/>
      <c r="I13" s="9">
        <v>6306</v>
      </c>
      <c r="J13" s="3"/>
      <c r="K13" s="9">
        <f t="shared" si="1"/>
        <v>27306</v>
      </c>
    </row>
    <row r="14" spans="1:11" x14ac:dyDescent="0.25">
      <c r="B14" s="3"/>
      <c r="C14" s="9">
        <v>135000</v>
      </c>
      <c r="D14" s="3"/>
      <c r="E14" s="9">
        <v>80000</v>
      </c>
      <c r="F14" s="4">
        <v>0.3</v>
      </c>
      <c r="G14" s="9">
        <f t="shared" si="0"/>
        <v>24000</v>
      </c>
      <c r="H14" s="3"/>
      <c r="I14" s="9">
        <v>6306</v>
      </c>
      <c r="J14" s="3"/>
      <c r="K14" s="9">
        <f t="shared" si="1"/>
        <v>30306</v>
      </c>
    </row>
    <row r="15" spans="1:11" x14ac:dyDescent="0.25">
      <c r="B15" s="3"/>
      <c r="C15" s="9">
        <v>145000</v>
      </c>
      <c r="D15" s="3"/>
      <c r="E15" s="9">
        <v>90000</v>
      </c>
      <c r="F15" s="4">
        <v>0.3</v>
      </c>
      <c r="G15" s="9">
        <f t="shared" si="0"/>
        <v>27000</v>
      </c>
      <c r="H15" s="3"/>
      <c r="I15" s="9">
        <v>6306</v>
      </c>
      <c r="J15" s="3"/>
      <c r="K15" s="9">
        <f t="shared" si="1"/>
        <v>33306</v>
      </c>
    </row>
    <row r="16" spans="1:11" x14ac:dyDescent="0.25">
      <c r="B16" s="3"/>
      <c r="C16" s="9">
        <v>155000</v>
      </c>
      <c r="D16" s="3"/>
      <c r="E16" s="9">
        <v>100000</v>
      </c>
      <c r="F16" s="4">
        <v>0.3</v>
      </c>
      <c r="G16" s="9">
        <f t="shared" si="0"/>
        <v>30000</v>
      </c>
      <c r="H16" s="3"/>
      <c r="I16" s="9">
        <v>6306</v>
      </c>
      <c r="J16" s="3"/>
      <c r="K16" s="9">
        <f t="shared" si="1"/>
        <v>36306</v>
      </c>
    </row>
    <row r="17" spans="2:11" x14ac:dyDescent="0.25">
      <c r="B17" s="3"/>
      <c r="C17" s="9">
        <v>165000</v>
      </c>
      <c r="D17" s="3"/>
      <c r="E17" s="9">
        <v>110000</v>
      </c>
      <c r="F17" s="4">
        <v>0.3</v>
      </c>
      <c r="G17" s="9">
        <f t="shared" si="0"/>
        <v>33000</v>
      </c>
      <c r="H17" s="3"/>
      <c r="I17" s="9">
        <v>6306</v>
      </c>
      <c r="J17" s="3"/>
      <c r="K17" s="9">
        <f t="shared" si="1"/>
        <v>39306</v>
      </c>
    </row>
    <row r="18" spans="2:11" x14ac:dyDescent="0.25">
      <c r="B18" s="3"/>
      <c r="C18" s="9">
        <v>175000</v>
      </c>
      <c r="D18" s="3"/>
      <c r="E18" s="9">
        <v>120000</v>
      </c>
      <c r="F18" s="4">
        <v>0.3</v>
      </c>
      <c r="G18" s="9">
        <f t="shared" si="0"/>
        <v>36000</v>
      </c>
      <c r="H18" s="3"/>
      <c r="I18" s="9">
        <v>6306</v>
      </c>
      <c r="J18" s="3"/>
      <c r="K18" s="9">
        <f t="shared" si="1"/>
        <v>42306</v>
      </c>
    </row>
    <row r="19" spans="2:11" x14ac:dyDescent="0.25">
      <c r="B19" s="3"/>
      <c r="C19" s="9">
        <v>185000</v>
      </c>
      <c r="D19" s="3"/>
      <c r="E19" s="9">
        <v>130000</v>
      </c>
      <c r="F19" s="4">
        <v>0.3</v>
      </c>
      <c r="G19" s="9">
        <f t="shared" si="0"/>
        <v>39000</v>
      </c>
      <c r="H19" s="3"/>
      <c r="I19" s="9">
        <v>6306</v>
      </c>
      <c r="J19" s="3"/>
      <c r="K19" s="9">
        <f t="shared" si="1"/>
        <v>45306</v>
      </c>
    </row>
    <row r="20" spans="2:11" x14ac:dyDescent="0.25">
      <c r="B20" s="3"/>
      <c r="C20" s="9">
        <v>195000</v>
      </c>
      <c r="D20" s="3"/>
      <c r="E20" s="9">
        <v>140000</v>
      </c>
      <c r="F20" s="4">
        <v>0.3</v>
      </c>
      <c r="G20" s="9">
        <f t="shared" si="0"/>
        <v>42000</v>
      </c>
      <c r="H20" s="3"/>
      <c r="I20" s="9">
        <v>6306</v>
      </c>
      <c r="J20" s="3"/>
      <c r="K20" s="9">
        <f t="shared" si="1"/>
        <v>48306</v>
      </c>
    </row>
    <row r="21" spans="2:11" x14ac:dyDescent="0.25">
      <c r="B21" s="3"/>
      <c r="C21" s="9">
        <v>205000</v>
      </c>
      <c r="D21" s="3"/>
      <c r="E21" s="9">
        <v>150000</v>
      </c>
      <c r="F21" s="4">
        <v>0.3</v>
      </c>
      <c r="G21" s="9">
        <f t="shared" si="0"/>
        <v>45000</v>
      </c>
      <c r="H21" s="3"/>
      <c r="I21" s="9">
        <v>6306</v>
      </c>
      <c r="J21" s="3"/>
      <c r="K21" s="9">
        <f t="shared" si="1"/>
        <v>51306</v>
      </c>
    </row>
    <row r="22" spans="2:11" x14ac:dyDescent="0.25">
      <c r="G22" s="2"/>
    </row>
    <row r="23" spans="2:11" x14ac:dyDescent="0.25">
      <c r="G23" s="2"/>
    </row>
    <row r="24" spans="2:11" x14ac:dyDescent="0.25">
      <c r="G24" s="2"/>
    </row>
    <row r="25" spans="2:11" x14ac:dyDescent="0.25">
      <c r="G25" s="2"/>
    </row>
    <row r="26" spans="2:11" x14ac:dyDescent="0.25">
      <c r="G26" s="2"/>
    </row>
    <row r="27" spans="2:11" x14ac:dyDescent="0.25">
      <c r="G27" s="2"/>
    </row>
    <row r="28" spans="2:11" x14ac:dyDescent="0.25">
      <c r="G28" s="2"/>
    </row>
    <row r="29" spans="2:11" x14ac:dyDescent="0.25">
      <c r="G29" s="2"/>
    </row>
    <row r="30" spans="2:11" x14ac:dyDescent="0.25">
      <c r="G30" s="2"/>
    </row>
    <row r="31" spans="2:11" x14ac:dyDescent="0.25">
      <c r="G31" s="2"/>
    </row>
    <row r="32" spans="2:11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6" sqref="C6:K21"/>
    </sheetView>
  </sheetViews>
  <sheetFormatPr defaultRowHeight="15" x14ac:dyDescent="0.25"/>
  <cols>
    <col min="2" max="2" width="7.140625" customWidth="1"/>
    <col min="3" max="3" width="19" customWidth="1"/>
    <col min="4" max="4" width="9.140625" hidden="1" customWidth="1"/>
    <col min="5" max="5" width="16.5703125" customWidth="1"/>
    <col min="6" max="6" width="10.140625" customWidth="1"/>
    <col min="7" max="7" width="15.28515625" customWidth="1"/>
    <col min="8" max="8" width="0.140625" customWidth="1"/>
    <col min="9" max="9" width="15.5703125" customWidth="1"/>
    <col min="10" max="10" width="0.140625" customWidth="1"/>
    <col min="11" max="11" width="17" customWidth="1"/>
  </cols>
  <sheetData>
    <row r="1" spans="1:11" x14ac:dyDescent="0.25">
      <c r="A1" s="5" t="s">
        <v>0</v>
      </c>
      <c r="B1" s="5"/>
      <c r="C1" s="5"/>
      <c r="D1" s="5"/>
      <c r="E1" s="5"/>
      <c r="F1" s="1"/>
      <c r="G1" s="1"/>
      <c r="H1" s="1"/>
      <c r="I1" s="1"/>
      <c r="J1" s="1"/>
      <c r="K1" s="1"/>
    </row>
    <row r="2" spans="1:11" x14ac:dyDescent="0.25">
      <c r="A2" s="5" t="s">
        <v>1</v>
      </c>
      <c r="B2" s="5"/>
      <c r="C2" s="5"/>
      <c r="D2" s="5"/>
      <c r="E2" s="5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3">
      <c r="A6" s="1"/>
      <c r="B6" s="3"/>
      <c r="C6" s="6" t="s">
        <v>2</v>
      </c>
      <c r="D6" s="6"/>
      <c r="E6" s="6" t="s">
        <v>9</v>
      </c>
      <c r="F6" s="6" t="s">
        <v>3</v>
      </c>
      <c r="G6" s="6" t="s">
        <v>4</v>
      </c>
      <c r="H6" s="6"/>
      <c r="I6" s="7" t="s">
        <v>5</v>
      </c>
      <c r="J6" s="8"/>
      <c r="K6" s="6" t="s">
        <v>6</v>
      </c>
    </row>
    <row r="7" spans="1:11" x14ac:dyDescent="0.25">
      <c r="A7" s="1"/>
      <c r="B7" s="3"/>
      <c r="C7" s="9">
        <v>65000</v>
      </c>
      <c r="D7" s="3"/>
      <c r="E7" s="9">
        <v>10000</v>
      </c>
      <c r="F7" s="4">
        <v>0.3</v>
      </c>
      <c r="G7" s="9">
        <f>E7*0.3</f>
        <v>3000</v>
      </c>
      <c r="H7" s="3"/>
      <c r="I7" s="9">
        <v>11306</v>
      </c>
      <c r="J7" s="3"/>
      <c r="K7" s="9">
        <f>SUM(G7:J7)</f>
        <v>14306</v>
      </c>
    </row>
    <row r="8" spans="1:11" x14ac:dyDescent="0.25">
      <c r="A8" s="1"/>
      <c r="B8" s="3"/>
      <c r="C8" s="9">
        <v>75000</v>
      </c>
      <c r="D8" s="3"/>
      <c r="E8" s="9">
        <v>20000</v>
      </c>
      <c r="F8" s="4">
        <v>0.3</v>
      </c>
      <c r="G8" s="9">
        <f t="shared" ref="G8:G21" si="0">E8*0.3</f>
        <v>6000</v>
      </c>
      <c r="H8" s="3"/>
      <c r="I8" s="9">
        <v>11306</v>
      </c>
      <c r="J8" s="3"/>
      <c r="K8" s="9">
        <f t="shared" ref="K8:K21" si="1">SUM(G8:J8)</f>
        <v>17306</v>
      </c>
    </row>
    <row r="9" spans="1:11" x14ac:dyDescent="0.25">
      <c r="A9" s="1"/>
      <c r="B9" s="3"/>
      <c r="C9" s="9">
        <v>85000</v>
      </c>
      <c r="D9" s="3"/>
      <c r="E9" s="9">
        <v>30000</v>
      </c>
      <c r="F9" s="4">
        <v>0.3</v>
      </c>
      <c r="G9" s="9">
        <f t="shared" si="0"/>
        <v>9000</v>
      </c>
      <c r="H9" s="3"/>
      <c r="I9" s="9">
        <v>11306</v>
      </c>
      <c r="J9" s="3"/>
      <c r="K9" s="9">
        <f t="shared" si="1"/>
        <v>20306</v>
      </c>
    </row>
    <row r="10" spans="1:11" x14ac:dyDescent="0.25">
      <c r="A10" s="1"/>
      <c r="B10" s="3"/>
      <c r="C10" s="9">
        <v>95000</v>
      </c>
      <c r="D10" s="3"/>
      <c r="E10" s="9">
        <v>40000</v>
      </c>
      <c r="F10" s="4">
        <v>0.3</v>
      </c>
      <c r="G10" s="9">
        <f t="shared" si="0"/>
        <v>12000</v>
      </c>
      <c r="H10" s="3"/>
      <c r="I10" s="9">
        <v>11306</v>
      </c>
      <c r="J10" s="3"/>
      <c r="K10" s="9">
        <f t="shared" si="1"/>
        <v>23306</v>
      </c>
    </row>
    <row r="11" spans="1:11" x14ac:dyDescent="0.25">
      <c r="A11" s="1"/>
      <c r="B11" s="3"/>
      <c r="C11" s="9">
        <v>105000</v>
      </c>
      <c r="D11" s="3"/>
      <c r="E11" s="9">
        <v>50000</v>
      </c>
      <c r="F11" s="4">
        <v>0.3</v>
      </c>
      <c r="G11" s="9">
        <f t="shared" si="0"/>
        <v>15000</v>
      </c>
      <c r="H11" s="3"/>
      <c r="I11" s="9">
        <v>11306</v>
      </c>
      <c r="J11" s="3"/>
      <c r="K11" s="9">
        <f t="shared" si="1"/>
        <v>26306</v>
      </c>
    </row>
    <row r="12" spans="1:11" x14ac:dyDescent="0.25">
      <c r="A12" s="1"/>
      <c r="B12" s="3"/>
      <c r="C12" s="9">
        <v>115000</v>
      </c>
      <c r="D12" s="3"/>
      <c r="E12" s="9">
        <v>60000</v>
      </c>
      <c r="F12" s="4">
        <v>0.3</v>
      </c>
      <c r="G12" s="9">
        <f t="shared" si="0"/>
        <v>18000</v>
      </c>
      <c r="H12" s="3"/>
      <c r="I12" s="9">
        <v>11306</v>
      </c>
      <c r="J12" s="3"/>
      <c r="K12" s="9">
        <f t="shared" si="1"/>
        <v>29306</v>
      </c>
    </row>
    <row r="13" spans="1:11" x14ac:dyDescent="0.25">
      <c r="A13" s="1"/>
      <c r="B13" s="3"/>
      <c r="C13" s="9">
        <v>125000</v>
      </c>
      <c r="D13" s="3"/>
      <c r="E13" s="9">
        <v>70000</v>
      </c>
      <c r="F13" s="4">
        <v>0.3</v>
      </c>
      <c r="G13" s="9">
        <f t="shared" si="0"/>
        <v>21000</v>
      </c>
      <c r="H13" s="3"/>
      <c r="I13" s="9">
        <v>11306</v>
      </c>
      <c r="J13" s="3"/>
      <c r="K13" s="9">
        <f t="shared" si="1"/>
        <v>32306</v>
      </c>
    </row>
    <row r="14" spans="1:11" x14ac:dyDescent="0.25">
      <c r="A14" s="1"/>
      <c r="B14" s="3"/>
      <c r="C14" s="9">
        <v>135000</v>
      </c>
      <c r="D14" s="3"/>
      <c r="E14" s="9">
        <v>80000</v>
      </c>
      <c r="F14" s="4">
        <v>0.3</v>
      </c>
      <c r="G14" s="9">
        <f t="shared" si="0"/>
        <v>24000</v>
      </c>
      <c r="H14" s="3"/>
      <c r="I14" s="9">
        <v>11306</v>
      </c>
      <c r="J14" s="3"/>
      <c r="K14" s="9">
        <f t="shared" si="1"/>
        <v>35306</v>
      </c>
    </row>
    <row r="15" spans="1:11" x14ac:dyDescent="0.25">
      <c r="A15" s="1"/>
      <c r="B15" s="3"/>
      <c r="C15" s="9">
        <v>145000</v>
      </c>
      <c r="D15" s="3"/>
      <c r="E15" s="9">
        <v>90000</v>
      </c>
      <c r="F15" s="4">
        <v>0.3</v>
      </c>
      <c r="G15" s="9">
        <f t="shared" si="0"/>
        <v>27000</v>
      </c>
      <c r="H15" s="3"/>
      <c r="I15" s="9">
        <v>11306</v>
      </c>
      <c r="J15" s="3"/>
      <c r="K15" s="9">
        <f t="shared" si="1"/>
        <v>38306</v>
      </c>
    </row>
    <row r="16" spans="1:11" x14ac:dyDescent="0.25">
      <c r="A16" s="1"/>
      <c r="B16" s="3"/>
      <c r="C16" s="9">
        <v>155000</v>
      </c>
      <c r="D16" s="3"/>
      <c r="E16" s="9">
        <v>100000</v>
      </c>
      <c r="F16" s="4">
        <v>0.3</v>
      </c>
      <c r="G16" s="9">
        <f t="shared" si="0"/>
        <v>30000</v>
      </c>
      <c r="H16" s="3"/>
      <c r="I16" s="9">
        <v>11306</v>
      </c>
      <c r="J16" s="3"/>
      <c r="K16" s="9">
        <f t="shared" si="1"/>
        <v>41306</v>
      </c>
    </row>
    <row r="17" spans="1:11" x14ac:dyDescent="0.25">
      <c r="A17" s="1"/>
      <c r="B17" s="3"/>
      <c r="C17" s="9">
        <v>165000</v>
      </c>
      <c r="D17" s="3"/>
      <c r="E17" s="9">
        <v>110000</v>
      </c>
      <c r="F17" s="4">
        <v>0.3</v>
      </c>
      <c r="G17" s="9">
        <f t="shared" si="0"/>
        <v>33000</v>
      </c>
      <c r="H17" s="3"/>
      <c r="I17" s="9">
        <v>11306</v>
      </c>
      <c r="J17" s="3"/>
      <c r="K17" s="9">
        <f t="shared" si="1"/>
        <v>44306</v>
      </c>
    </row>
    <row r="18" spans="1:11" x14ac:dyDescent="0.25">
      <c r="A18" s="1"/>
      <c r="B18" s="3"/>
      <c r="C18" s="9">
        <v>175000</v>
      </c>
      <c r="D18" s="3"/>
      <c r="E18" s="9">
        <v>120000</v>
      </c>
      <c r="F18" s="4">
        <v>0.3</v>
      </c>
      <c r="G18" s="9">
        <f t="shared" si="0"/>
        <v>36000</v>
      </c>
      <c r="H18" s="3"/>
      <c r="I18" s="9">
        <v>11306</v>
      </c>
      <c r="J18" s="3"/>
      <c r="K18" s="9">
        <f t="shared" si="1"/>
        <v>47306</v>
      </c>
    </row>
    <row r="19" spans="1:11" x14ac:dyDescent="0.25">
      <c r="A19" s="1"/>
      <c r="B19" s="3"/>
      <c r="C19" s="9">
        <v>185000</v>
      </c>
      <c r="D19" s="3"/>
      <c r="E19" s="9">
        <v>130000</v>
      </c>
      <c r="F19" s="4">
        <v>0.3</v>
      </c>
      <c r="G19" s="9">
        <f t="shared" si="0"/>
        <v>39000</v>
      </c>
      <c r="H19" s="3"/>
      <c r="I19" s="9">
        <v>11306</v>
      </c>
      <c r="J19" s="3"/>
      <c r="K19" s="9">
        <f t="shared" si="1"/>
        <v>50306</v>
      </c>
    </row>
    <row r="20" spans="1:11" x14ac:dyDescent="0.25">
      <c r="A20" s="1"/>
      <c r="B20" s="3"/>
      <c r="C20" s="9">
        <v>195000</v>
      </c>
      <c r="D20" s="3"/>
      <c r="E20" s="9">
        <v>140000</v>
      </c>
      <c r="F20" s="4">
        <v>0.3</v>
      </c>
      <c r="G20" s="9">
        <f t="shared" si="0"/>
        <v>42000</v>
      </c>
      <c r="H20" s="3"/>
      <c r="I20" s="9">
        <v>11306</v>
      </c>
      <c r="J20" s="3"/>
      <c r="K20" s="9">
        <f t="shared" si="1"/>
        <v>53306</v>
      </c>
    </row>
    <row r="21" spans="1:11" x14ac:dyDescent="0.25">
      <c r="A21" s="1"/>
      <c r="B21" s="3"/>
      <c r="C21" s="9">
        <v>205000</v>
      </c>
      <c r="D21" s="3"/>
      <c r="E21" s="9">
        <v>150000</v>
      </c>
      <c r="F21" s="4">
        <v>0.3</v>
      </c>
      <c r="G21" s="9">
        <f t="shared" si="0"/>
        <v>45000</v>
      </c>
      <c r="H21" s="3"/>
      <c r="I21" s="9">
        <v>11306</v>
      </c>
      <c r="J21" s="3"/>
      <c r="K21" s="9">
        <f t="shared" si="1"/>
        <v>56306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5" sqref="A5"/>
    </sheetView>
  </sheetViews>
  <sheetFormatPr defaultRowHeight="15" x14ac:dyDescent="0.25"/>
  <cols>
    <col min="3" max="3" width="14" customWidth="1"/>
    <col min="4" max="4" width="6.42578125" customWidth="1"/>
    <col min="5" max="5" width="16.140625" customWidth="1"/>
    <col min="6" max="6" width="10.42578125" customWidth="1"/>
    <col min="7" max="7" width="15.42578125" customWidth="1"/>
    <col min="8" max="8" width="1.140625" customWidth="1"/>
    <col min="9" max="9" width="17.7109375" customWidth="1"/>
    <col min="10" max="10" width="0.28515625" customWidth="1"/>
    <col min="11" max="11" width="16.85546875" customWidth="1"/>
  </cols>
  <sheetData>
    <row r="1" spans="1:11" x14ac:dyDescent="0.25">
      <c r="A1" s="5" t="s">
        <v>0</v>
      </c>
      <c r="B1" s="5"/>
      <c r="C1" s="5"/>
      <c r="D1" s="5"/>
      <c r="E1" s="5"/>
      <c r="F1" s="1"/>
      <c r="G1" s="1"/>
      <c r="H1" s="1"/>
      <c r="I1" s="1"/>
      <c r="J1" s="1"/>
      <c r="K1" s="1"/>
    </row>
    <row r="2" spans="1:11" x14ac:dyDescent="0.25">
      <c r="A2" s="5" t="s">
        <v>1</v>
      </c>
      <c r="B2" s="5"/>
      <c r="C2" s="5"/>
      <c r="D2" s="5"/>
      <c r="E2" s="5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10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3">
      <c r="A6" s="1"/>
      <c r="B6" s="3"/>
      <c r="C6" s="6" t="s">
        <v>2</v>
      </c>
      <c r="D6" s="6"/>
      <c r="E6" s="6" t="s">
        <v>9</v>
      </c>
      <c r="F6" s="6" t="s">
        <v>3</v>
      </c>
      <c r="G6" s="6" t="s">
        <v>4</v>
      </c>
      <c r="H6" s="6"/>
      <c r="I6" s="7" t="s">
        <v>5</v>
      </c>
      <c r="J6" s="8"/>
      <c r="K6" s="6" t="s">
        <v>6</v>
      </c>
    </row>
    <row r="7" spans="1:11" x14ac:dyDescent="0.25">
      <c r="A7" s="1"/>
      <c r="B7" s="3"/>
      <c r="C7" s="9">
        <v>65000</v>
      </c>
      <c r="D7" s="3"/>
      <c r="E7" s="9">
        <v>10000</v>
      </c>
      <c r="F7" s="4">
        <v>0.3</v>
      </c>
      <c r="G7" s="9">
        <f>E7*0.3</f>
        <v>3000</v>
      </c>
      <c r="H7" s="3"/>
      <c r="I7" s="9">
        <v>16306</v>
      </c>
      <c r="J7" s="3"/>
      <c r="K7" s="9">
        <f>SUM(G7:J7)</f>
        <v>19306</v>
      </c>
    </row>
    <row r="8" spans="1:11" x14ac:dyDescent="0.25">
      <c r="A8" s="1"/>
      <c r="B8" s="3"/>
      <c r="C8" s="9">
        <v>75000</v>
      </c>
      <c r="D8" s="3"/>
      <c r="E8" s="9">
        <v>20000</v>
      </c>
      <c r="F8" s="4">
        <v>0.3</v>
      </c>
      <c r="G8" s="9">
        <f t="shared" ref="G8:G21" si="0">E8*0.3</f>
        <v>6000</v>
      </c>
      <c r="H8" s="3"/>
      <c r="I8" s="9">
        <v>16306</v>
      </c>
      <c r="J8" s="3"/>
      <c r="K8" s="9">
        <f t="shared" ref="K8:K21" si="1">SUM(G8:J8)</f>
        <v>22306</v>
      </c>
    </row>
    <row r="9" spans="1:11" x14ac:dyDescent="0.25">
      <c r="A9" s="1"/>
      <c r="B9" s="3"/>
      <c r="C9" s="9">
        <v>85000</v>
      </c>
      <c r="D9" s="3"/>
      <c r="E9" s="9">
        <v>30000</v>
      </c>
      <c r="F9" s="4">
        <v>0.3</v>
      </c>
      <c r="G9" s="9">
        <f t="shared" si="0"/>
        <v>9000</v>
      </c>
      <c r="H9" s="3"/>
      <c r="I9" s="9">
        <v>16306</v>
      </c>
      <c r="J9" s="3"/>
      <c r="K9" s="9">
        <f t="shared" si="1"/>
        <v>25306</v>
      </c>
    </row>
    <row r="10" spans="1:11" x14ac:dyDescent="0.25">
      <c r="A10" s="1"/>
      <c r="B10" s="3"/>
      <c r="C10" s="9">
        <v>95000</v>
      </c>
      <c r="D10" s="3"/>
      <c r="E10" s="9">
        <v>40000</v>
      </c>
      <c r="F10" s="4">
        <v>0.3</v>
      </c>
      <c r="G10" s="9">
        <f t="shared" si="0"/>
        <v>12000</v>
      </c>
      <c r="H10" s="3"/>
      <c r="I10" s="9">
        <v>16306</v>
      </c>
      <c r="J10" s="3"/>
      <c r="K10" s="9">
        <f t="shared" si="1"/>
        <v>28306</v>
      </c>
    </row>
    <row r="11" spans="1:11" x14ac:dyDescent="0.25">
      <c r="A11" s="1"/>
      <c r="B11" s="3"/>
      <c r="C11" s="9">
        <v>105000</v>
      </c>
      <c r="D11" s="3"/>
      <c r="E11" s="9">
        <v>50000</v>
      </c>
      <c r="F11" s="4">
        <v>0.3</v>
      </c>
      <c r="G11" s="9">
        <f t="shared" si="0"/>
        <v>15000</v>
      </c>
      <c r="H11" s="3"/>
      <c r="I11" s="9">
        <v>16306</v>
      </c>
      <c r="J11" s="3"/>
      <c r="K11" s="9">
        <f t="shared" si="1"/>
        <v>31306</v>
      </c>
    </row>
    <row r="12" spans="1:11" x14ac:dyDescent="0.25">
      <c r="A12" s="1"/>
      <c r="B12" s="3"/>
      <c r="C12" s="9">
        <v>115000</v>
      </c>
      <c r="D12" s="3"/>
      <c r="E12" s="9">
        <v>60000</v>
      </c>
      <c r="F12" s="4">
        <v>0.3</v>
      </c>
      <c r="G12" s="9">
        <f t="shared" si="0"/>
        <v>18000</v>
      </c>
      <c r="H12" s="3"/>
      <c r="I12" s="9">
        <v>16306</v>
      </c>
      <c r="J12" s="3"/>
      <c r="K12" s="9">
        <f t="shared" si="1"/>
        <v>34306</v>
      </c>
    </row>
    <row r="13" spans="1:11" x14ac:dyDescent="0.25">
      <c r="A13" s="1"/>
      <c r="B13" s="3"/>
      <c r="C13" s="9">
        <v>125000</v>
      </c>
      <c r="D13" s="3"/>
      <c r="E13" s="9">
        <v>70000</v>
      </c>
      <c r="F13" s="4">
        <v>0.3</v>
      </c>
      <c r="G13" s="9">
        <f t="shared" si="0"/>
        <v>21000</v>
      </c>
      <c r="H13" s="3"/>
      <c r="I13" s="9">
        <v>16306</v>
      </c>
      <c r="J13" s="3"/>
      <c r="K13" s="9">
        <f t="shared" si="1"/>
        <v>37306</v>
      </c>
    </row>
    <row r="14" spans="1:11" x14ac:dyDescent="0.25">
      <c r="A14" s="1"/>
      <c r="B14" s="3"/>
      <c r="C14" s="9">
        <v>135000</v>
      </c>
      <c r="D14" s="3"/>
      <c r="E14" s="9">
        <v>80000</v>
      </c>
      <c r="F14" s="4">
        <v>0.3</v>
      </c>
      <c r="G14" s="9">
        <f t="shared" si="0"/>
        <v>24000</v>
      </c>
      <c r="H14" s="3"/>
      <c r="I14" s="9">
        <v>16306</v>
      </c>
      <c r="J14" s="3"/>
      <c r="K14" s="9">
        <f t="shared" si="1"/>
        <v>40306</v>
      </c>
    </row>
    <row r="15" spans="1:11" x14ac:dyDescent="0.25">
      <c r="A15" s="1"/>
      <c r="B15" s="3"/>
      <c r="C15" s="9">
        <v>145000</v>
      </c>
      <c r="D15" s="3"/>
      <c r="E15" s="9">
        <v>90000</v>
      </c>
      <c r="F15" s="4">
        <v>0.3</v>
      </c>
      <c r="G15" s="9">
        <f t="shared" si="0"/>
        <v>27000</v>
      </c>
      <c r="H15" s="3"/>
      <c r="I15" s="9">
        <v>16306</v>
      </c>
      <c r="J15" s="3"/>
      <c r="K15" s="9">
        <f t="shared" si="1"/>
        <v>43306</v>
      </c>
    </row>
    <row r="16" spans="1:11" x14ac:dyDescent="0.25">
      <c r="A16" s="1"/>
      <c r="B16" s="3"/>
      <c r="C16" s="9">
        <v>155000</v>
      </c>
      <c r="D16" s="3"/>
      <c r="E16" s="9">
        <v>100000</v>
      </c>
      <c r="F16" s="4">
        <v>0.3</v>
      </c>
      <c r="G16" s="9">
        <f t="shared" si="0"/>
        <v>30000</v>
      </c>
      <c r="H16" s="3"/>
      <c r="I16" s="9">
        <v>16306</v>
      </c>
      <c r="J16" s="3"/>
      <c r="K16" s="9">
        <f t="shared" si="1"/>
        <v>46306</v>
      </c>
    </row>
    <row r="17" spans="1:11" x14ac:dyDescent="0.25">
      <c r="A17" s="1"/>
      <c r="B17" s="3"/>
      <c r="C17" s="9">
        <v>165000</v>
      </c>
      <c r="D17" s="3"/>
      <c r="E17" s="9">
        <v>110000</v>
      </c>
      <c r="F17" s="4">
        <v>0.3</v>
      </c>
      <c r="G17" s="9">
        <f t="shared" si="0"/>
        <v>33000</v>
      </c>
      <c r="H17" s="3"/>
      <c r="I17" s="9">
        <v>16306</v>
      </c>
      <c r="J17" s="3"/>
      <c r="K17" s="9">
        <f t="shared" si="1"/>
        <v>49306</v>
      </c>
    </row>
    <row r="18" spans="1:11" x14ac:dyDescent="0.25">
      <c r="A18" s="1"/>
      <c r="B18" s="3"/>
      <c r="C18" s="9">
        <v>175000</v>
      </c>
      <c r="D18" s="3"/>
      <c r="E18" s="9">
        <v>120000</v>
      </c>
      <c r="F18" s="4">
        <v>0.3</v>
      </c>
      <c r="G18" s="9">
        <f t="shared" si="0"/>
        <v>36000</v>
      </c>
      <c r="H18" s="3"/>
      <c r="I18" s="9">
        <v>16306</v>
      </c>
      <c r="J18" s="3"/>
      <c r="K18" s="9">
        <f t="shared" si="1"/>
        <v>52306</v>
      </c>
    </row>
    <row r="19" spans="1:11" x14ac:dyDescent="0.25">
      <c r="A19" s="1"/>
      <c r="B19" s="3"/>
      <c r="C19" s="9">
        <v>185000</v>
      </c>
      <c r="D19" s="3"/>
      <c r="E19" s="9">
        <v>130000</v>
      </c>
      <c r="F19" s="4">
        <v>0.3</v>
      </c>
      <c r="G19" s="9">
        <f t="shared" si="0"/>
        <v>39000</v>
      </c>
      <c r="H19" s="3"/>
      <c r="I19" s="9">
        <v>16306</v>
      </c>
      <c r="J19" s="3"/>
      <c r="K19" s="9">
        <f t="shared" si="1"/>
        <v>55306</v>
      </c>
    </row>
    <row r="20" spans="1:11" x14ac:dyDescent="0.25">
      <c r="A20" s="1"/>
      <c r="B20" s="3"/>
      <c r="C20" s="9">
        <v>195000</v>
      </c>
      <c r="D20" s="3"/>
      <c r="E20" s="9">
        <v>140000</v>
      </c>
      <c r="F20" s="4">
        <v>0.3</v>
      </c>
      <c r="G20" s="9">
        <f t="shared" si="0"/>
        <v>42000</v>
      </c>
      <c r="H20" s="3"/>
      <c r="I20" s="9">
        <v>16306</v>
      </c>
      <c r="J20" s="3"/>
      <c r="K20" s="9">
        <f t="shared" si="1"/>
        <v>58306</v>
      </c>
    </row>
    <row r="21" spans="1:11" x14ac:dyDescent="0.25">
      <c r="A21" s="1"/>
      <c r="B21" s="3"/>
      <c r="C21" s="9">
        <v>205000</v>
      </c>
      <c r="D21" s="3"/>
      <c r="E21" s="9">
        <v>150000</v>
      </c>
      <c r="F21" s="4">
        <v>0.3</v>
      </c>
      <c r="G21" s="9">
        <f t="shared" si="0"/>
        <v>45000</v>
      </c>
      <c r="H21" s="3"/>
      <c r="I21" s="9">
        <v>16306</v>
      </c>
      <c r="J21" s="3"/>
      <c r="K21" s="9">
        <f t="shared" si="1"/>
        <v>61306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LAUNCH</vt:lpstr>
      <vt:lpstr>ESCALATOR 1</vt:lpstr>
      <vt:lpstr>ESCALATOR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cp:lastPrinted>2019-09-16T17:54:50Z</cp:lastPrinted>
  <dcterms:created xsi:type="dcterms:W3CDTF">2019-05-25T12:33:40Z</dcterms:created>
  <dcterms:modified xsi:type="dcterms:W3CDTF">2019-09-16T17:55:18Z</dcterms:modified>
</cp:coreProperties>
</file>