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SB NATION AM" sheetId="1" r:id="rId1"/>
    <sheet name="STRAIGHT HEAT" sheetId="2" r:id="rId2"/>
    <sheet name="PUSHING THE ODDS" sheetId="3" r:id="rId3"/>
    <sheet name="WEEKENDS" sheetId="4" r:id="rId4"/>
    <sheet name="SPORTS GRIND" sheetId="5" r:id="rId5"/>
    <sheet name="THE BREAK" sheetId="6" r:id="rId6"/>
    <sheet name="GOLD STNDARD" sheetId="7" r:id="rId7"/>
    <sheet name="CALLING ALLSPORTS" sheetId="8" r:id="rId8"/>
    <sheet name="WEEKNIGHTS" sheetId="9" r:id="rId9"/>
  </sheets>
  <calcPr calcId="145621"/>
</workbook>
</file>

<file path=xl/calcChain.xml><?xml version="1.0" encoding="utf-8"?>
<calcChain xmlns="http://schemas.openxmlformats.org/spreadsheetml/2006/main">
  <c r="F13" i="2" l="1"/>
  <c r="F11" i="4"/>
  <c r="F12" i="3"/>
  <c r="F13" i="1"/>
  <c r="F8" i="9"/>
  <c r="F9" i="8"/>
  <c r="F8" i="7"/>
  <c r="F10" i="5"/>
  <c r="F9" i="4"/>
  <c r="F10" i="3"/>
  <c r="F11" i="2"/>
  <c r="F11" i="1"/>
  <c r="F11" i="6"/>
</calcChain>
</file>

<file path=xl/sharedStrings.xml><?xml version="1.0" encoding="utf-8"?>
<sst xmlns="http://schemas.openxmlformats.org/spreadsheetml/2006/main" count="33" uniqueCount="13">
  <si>
    <t>REVENUE BY SHOW</t>
  </si>
  <si>
    <t>SHOW</t>
  </si>
  <si>
    <t>SB NAITON AM</t>
  </si>
  <si>
    <t>PUSHING THE ODDS</t>
  </si>
  <si>
    <t>SB NATION WEEKENDS</t>
  </si>
  <si>
    <t>SPORTS GRIND</t>
  </si>
  <si>
    <t>THE BREAK</t>
  </si>
  <si>
    <t>GOLD STANDARD</t>
  </si>
  <si>
    <t>CALLING ALL SPORTS</t>
  </si>
  <si>
    <t>WEEKNIGHTS</t>
  </si>
  <si>
    <t>STATOINS</t>
  </si>
  <si>
    <t>TOTAL</t>
  </si>
  <si>
    <t>REV/STATION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</si>
</sst>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entury Gothic"/>
      <family val="2"/>
    </font>
    <font>
      <b/>
      <i/>
      <sz val="10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4" fillId="0" borderId="0" xfId="0" applyFont="1"/>
    <xf numFmtId="44" fontId="4" fillId="0" borderId="0" xfId="1" applyFont="1"/>
    <xf numFmtId="44" fontId="0" fillId="0" borderId="0" xfId="1" applyFont="1"/>
    <xf numFmtId="44" fontId="0" fillId="0" borderId="0" xfId="0" applyNumberFormat="1"/>
    <xf numFmtId="44" fontId="4" fillId="0" borderId="0" xfId="0" applyNumberFormat="1" applyFont="1"/>
    <xf numFmtId="0" fontId="4" fillId="2" borderId="0" xfId="0" applyFont="1" applyFill="1"/>
    <xf numFmtId="44" fontId="3" fillId="0" borderId="0" xfId="1" applyFont="1"/>
    <xf numFmtId="44" fontId="3" fillId="0" borderId="0" xfId="0" applyNumberFormat="1" applyFont="1"/>
    <xf numFmtId="44" fontId="2" fillId="0" borderId="0" xfId="0" applyNumberFormat="1" applyFont="1"/>
    <xf numFmtId="0" fontId="3" fillId="0" borderId="0" xfId="1" applyNumberFormat="1" applyFont="1"/>
    <xf numFmtId="0" fontId="4" fillId="0" borderId="0" xfId="1" applyNumberFormat="1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tabSelected="1" workbookViewId="0">
      <selection activeCell="F18" sqref="F18"/>
    </sheetView>
  </sheetViews>
  <sheetFormatPr defaultRowHeight="12.75" x14ac:dyDescent="0.2"/>
  <cols>
    <col min="1" max="5" width="9.140625" style="1"/>
    <col min="6" max="6" width="13.140625" style="1" bestFit="1" customWidth="1"/>
    <col min="7" max="16384" width="9.140625" style="1"/>
  </cols>
  <sheetData>
    <row r="3" spans="1:6" x14ac:dyDescent="0.2">
      <c r="A3" s="1" t="s">
        <v>0</v>
      </c>
    </row>
    <row r="5" spans="1:6" x14ac:dyDescent="0.2">
      <c r="C5" s="6" t="s">
        <v>1</v>
      </c>
      <c r="D5" s="6"/>
      <c r="E5" s="6"/>
      <c r="F5" s="6"/>
    </row>
    <row r="6" spans="1:6" x14ac:dyDescent="0.2">
      <c r="C6" s="1" t="s">
        <v>2</v>
      </c>
      <c r="F6" s="2">
        <v>442</v>
      </c>
    </row>
    <row r="7" spans="1:6" x14ac:dyDescent="0.2">
      <c r="F7" s="2">
        <v>79973</v>
      </c>
    </row>
    <row r="8" spans="1:6" x14ac:dyDescent="0.2">
      <c r="F8" s="2">
        <v>49850</v>
      </c>
    </row>
    <row r="9" spans="1:6" x14ac:dyDescent="0.2">
      <c r="F9" s="2">
        <v>48783</v>
      </c>
    </row>
    <row r="10" spans="1:6" x14ac:dyDescent="0.2">
      <c r="F10" s="2">
        <v>161060</v>
      </c>
    </row>
    <row r="11" spans="1:6" x14ac:dyDescent="0.2">
      <c r="C11" s="1" t="s">
        <v>11</v>
      </c>
      <c r="F11" s="5">
        <f>SUM(F6:F10)</f>
        <v>340108</v>
      </c>
    </row>
    <row r="12" spans="1:6" x14ac:dyDescent="0.2">
      <c r="C12" s="1" t="s">
        <v>10</v>
      </c>
      <c r="F12" s="1">
        <v>61</v>
      </c>
    </row>
    <row r="13" spans="1:6" x14ac:dyDescent="0.2">
      <c r="C13" s="1" t="s">
        <v>12</v>
      </c>
      <c r="F13" s="5">
        <f>F11/F12</f>
        <v>5575.5409836065573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3"/>
  <sheetViews>
    <sheetView workbookViewId="0">
      <selection activeCell="F13" sqref="F13"/>
    </sheetView>
  </sheetViews>
  <sheetFormatPr defaultRowHeight="15" x14ac:dyDescent="0.25"/>
  <cols>
    <col min="6" max="6" width="14" bestFit="1" customWidth="1"/>
  </cols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 t="s">
        <v>1</v>
      </c>
      <c r="D5" s="1"/>
      <c r="E5" s="1"/>
      <c r="F5" s="1"/>
    </row>
    <row r="6" spans="1:6" x14ac:dyDescent="0.25">
      <c r="A6" s="1"/>
      <c r="B6" s="1"/>
      <c r="C6" s="1" t="s">
        <v>2</v>
      </c>
      <c r="D6" s="1"/>
      <c r="E6" s="1"/>
      <c r="F6" s="2">
        <v>612</v>
      </c>
    </row>
    <row r="7" spans="1:6" x14ac:dyDescent="0.25">
      <c r="A7" s="1"/>
      <c r="B7" s="1"/>
      <c r="C7" s="1"/>
      <c r="D7" s="1"/>
      <c r="E7" s="1"/>
      <c r="F7" s="2">
        <v>64896</v>
      </c>
    </row>
    <row r="8" spans="1:6" x14ac:dyDescent="0.25">
      <c r="F8" s="7">
        <v>50137</v>
      </c>
    </row>
    <row r="9" spans="1:6" x14ac:dyDescent="0.25">
      <c r="F9" s="2">
        <v>21304</v>
      </c>
    </row>
    <row r="10" spans="1:6" x14ac:dyDescent="0.25">
      <c r="F10" s="2">
        <v>111270</v>
      </c>
    </row>
    <row r="11" spans="1:6" x14ac:dyDescent="0.25">
      <c r="C11" t="s">
        <v>11</v>
      </c>
      <c r="F11" s="8">
        <f>SUM(F6:F10)</f>
        <v>248219</v>
      </c>
    </row>
    <row r="12" spans="1:6" x14ac:dyDescent="0.25">
      <c r="F12" s="11">
        <v>28</v>
      </c>
    </row>
    <row r="13" spans="1:6" x14ac:dyDescent="0.25">
      <c r="F13" s="4">
        <f>F11/F12</f>
        <v>8864.9642857142862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2"/>
  <sheetViews>
    <sheetView workbookViewId="0">
      <selection activeCell="F12" sqref="F12"/>
    </sheetView>
  </sheetViews>
  <sheetFormatPr defaultRowHeight="15" x14ac:dyDescent="0.25"/>
  <cols>
    <col min="6" max="6" width="12.28515625" bestFit="1" customWidth="1"/>
  </cols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 t="s">
        <v>1</v>
      </c>
      <c r="D5" s="1"/>
      <c r="E5" s="1"/>
      <c r="F5" s="1"/>
    </row>
    <row r="6" spans="1:6" x14ac:dyDescent="0.25">
      <c r="A6" s="1"/>
      <c r="B6" s="1"/>
      <c r="C6" s="1" t="s">
        <v>3</v>
      </c>
      <c r="D6" s="1"/>
      <c r="E6" s="1"/>
      <c r="F6" s="7">
        <v>13765</v>
      </c>
    </row>
    <row r="7" spans="1:6" x14ac:dyDescent="0.25">
      <c r="A7" s="1"/>
      <c r="B7" s="1"/>
      <c r="C7" s="1"/>
      <c r="D7" s="1"/>
      <c r="E7" s="1"/>
      <c r="F7" s="7">
        <v>12388</v>
      </c>
    </row>
    <row r="8" spans="1:6" x14ac:dyDescent="0.25">
      <c r="A8" s="1"/>
      <c r="B8" s="1"/>
      <c r="C8" s="1"/>
      <c r="D8" s="1"/>
      <c r="E8" s="1"/>
      <c r="F8" s="7">
        <v>12318</v>
      </c>
    </row>
    <row r="9" spans="1:6" x14ac:dyDescent="0.25">
      <c r="A9" s="1"/>
      <c r="B9" s="1"/>
      <c r="C9" s="1"/>
      <c r="D9" s="1"/>
      <c r="E9" s="1"/>
      <c r="F9" s="7">
        <v>34323</v>
      </c>
    </row>
    <row r="10" spans="1:6" x14ac:dyDescent="0.25">
      <c r="C10" t="s">
        <v>11</v>
      </c>
      <c r="F10" s="9">
        <f>SUM(F6:F9)</f>
        <v>72794</v>
      </c>
    </row>
    <row r="11" spans="1:6" x14ac:dyDescent="0.25">
      <c r="F11" s="10">
        <v>34</v>
      </c>
    </row>
    <row r="12" spans="1:6" x14ac:dyDescent="0.25">
      <c r="F12" s="4">
        <f>F10/F11</f>
        <v>2141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F14" sqref="F14"/>
    </sheetView>
  </sheetViews>
  <sheetFormatPr defaultRowHeight="15" x14ac:dyDescent="0.25"/>
  <cols>
    <col min="6" max="6" width="12.28515625" bestFit="1" customWidth="1"/>
  </cols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 t="s">
        <v>1</v>
      </c>
      <c r="D5" s="1"/>
      <c r="E5" s="1"/>
      <c r="F5" s="1"/>
    </row>
    <row r="6" spans="1:6" x14ac:dyDescent="0.25">
      <c r="A6" s="1"/>
      <c r="B6" s="1"/>
      <c r="C6" s="1" t="s">
        <v>4</v>
      </c>
      <c r="D6" s="1"/>
      <c r="E6" s="1"/>
      <c r="F6" s="2">
        <v>41725</v>
      </c>
    </row>
    <row r="7" spans="1:6" x14ac:dyDescent="0.25">
      <c r="A7" s="1"/>
      <c r="B7" s="1"/>
      <c r="C7" s="1"/>
      <c r="D7" s="1"/>
      <c r="E7" s="1"/>
      <c r="F7" s="2">
        <v>9685</v>
      </c>
    </row>
    <row r="8" spans="1:6" x14ac:dyDescent="0.25">
      <c r="F8" s="3">
        <v>32861</v>
      </c>
    </row>
    <row r="9" spans="1:6" x14ac:dyDescent="0.25">
      <c r="C9" t="s">
        <v>11</v>
      </c>
      <c r="F9" s="4">
        <f>SUM(F6:F8)</f>
        <v>84271</v>
      </c>
    </row>
    <row r="10" spans="1:6" x14ac:dyDescent="0.25">
      <c r="F10">
        <v>109</v>
      </c>
    </row>
    <row r="11" spans="1:6" x14ac:dyDescent="0.25">
      <c r="F11" s="4">
        <f>F9/F10</f>
        <v>773.12844036697243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0"/>
  <sheetViews>
    <sheetView workbookViewId="0">
      <selection activeCell="F6" sqref="F6:F10"/>
    </sheetView>
  </sheetViews>
  <sheetFormatPr defaultRowHeight="15" x14ac:dyDescent="0.25"/>
  <cols>
    <col min="6" max="6" width="11.5703125" bestFit="1" customWidth="1"/>
  </cols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 t="s">
        <v>1</v>
      </c>
      <c r="D5" s="1"/>
      <c r="E5" s="1"/>
      <c r="F5" s="1"/>
    </row>
    <row r="6" spans="1:6" x14ac:dyDescent="0.25">
      <c r="A6" s="1"/>
      <c r="B6" s="1"/>
      <c r="C6" s="1" t="s">
        <v>5</v>
      </c>
      <c r="D6" s="1"/>
      <c r="E6" s="1"/>
      <c r="F6" s="2">
        <v>7670</v>
      </c>
    </row>
    <row r="7" spans="1:6" x14ac:dyDescent="0.25">
      <c r="F7" s="3">
        <v>300</v>
      </c>
    </row>
    <row r="8" spans="1:6" x14ac:dyDescent="0.25">
      <c r="F8" s="3">
        <v>5178</v>
      </c>
    </row>
    <row r="9" spans="1:6" x14ac:dyDescent="0.25">
      <c r="F9" s="3">
        <v>33663</v>
      </c>
    </row>
    <row r="10" spans="1:6" x14ac:dyDescent="0.25">
      <c r="F10" s="3">
        <f>SUM(F6:F9)</f>
        <v>46811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1"/>
  <sheetViews>
    <sheetView workbookViewId="0">
      <selection activeCell="F6" sqref="F6:F11"/>
    </sheetView>
  </sheetViews>
  <sheetFormatPr defaultRowHeight="15" x14ac:dyDescent="0.25"/>
  <cols>
    <col min="6" max="6" width="12.140625" bestFit="1" customWidth="1"/>
  </cols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 t="s">
        <v>1</v>
      </c>
      <c r="D5" s="1"/>
      <c r="E5" s="1"/>
      <c r="F5" s="1"/>
    </row>
    <row r="6" spans="1:6" x14ac:dyDescent="0.25">
      <c r="A6" s="1"/>
      <c r="B6" s="1"/>
      <c r="C6" s="1" t="s">
        <v>6</v>
      </c>
      <c r="D6" s="1"/>
      <c r="E6" s="1"/>
      <c r="F6" s="2">
        <v>612</v>
      </c>
    </row>
    <row r="7" spans="1:6" x14ac:dyDescent="0.25">
      <c r="F7" s="2">
        <v>10827</v>
      </c>
    </row>
    <row r="8" spans="1:6" x14ac:dyDescent="0.25">
      <c r="F8" s="3">
        <v>20375</v>
      </c>
    </row>
    <row r="9" spans="1:6" x14ac:dyDescent="0.25">
      <c r="F9" s="2">
        <v>6414</v>
      </c>
    </row>
    <row r="10" spans="1:6" x14ac:dyDescent="0.25">
      <c r="F10" s="2">
        <v>37737</v>
      </c>
    </row>
    <row r="11" spans="1:6" x14ac:dyDescent="0.25">
      <c r="F11" s="4">
        <f>SUM(F6:F10)</f>
        <v>75965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F6" sqref="F6:F8"/>
    </sheetView>
  </sheetViews>
  <sheetFormatPr defaultRowHeight="15" x14ac:dyDescent="0.25"/>
  <cols>
    <col min="6" max="6" width="11.42578125" bestFit="1" customWidth="1"/>
  </cols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 t="s">
        <v>1</v>
      </c>
      <c r="D5" s="1"/>
      <c r="E5" s="1"/>
      <c r="F5" s="1"/>
    </row>
    <row r="6" spans="1:6" x14ac:dyDescent="0.25">
      <c r="A6" s="1"/>
      <c r="B6" s="1"/>
      <c r="C6" s="1" t="s">
        <v>7</v>
      </c>
      <c r="D6" s="1"/>
      <c r="E6" s="1"/>
      <c r="F6" s="2">
        <v>3655</v>
      </c>
    </row>
    <row r="7" spans="1:6" x14ac:dyDescent="0.25">
      <c r="F7" s="2">
        <v>2125</v>
      </c>
    </row>
    <row r="8" spans="1:6" x14ac:dyDescent="0.25">
      <c r="F8" s="4">
        <f>SUM(F6:F7)</f>
        <v>5780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9"/>
  <sheetViews>
    <sheetView workbookViewId="0">
      <selection activeCell="F6" sqref="F6:F9"/>
    </sheetView>
  </sheetViews>
  <sheetFormatPr defaultRowHeight="15" x14ac:dyDescent="0.25"/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 t="s">
        <v>1</v>
      </c>
      <c r="D5" s="1"/>
      <c r="E5" s="1"/>
      <c r="F5" s="1"/>
    </row>
    <row r="6" spans="1:6" x14ac:dyDescent="0.25">
      <c r="A6" s="1"/>
      <c r="B6" s="1"/>
      <c r="C6" s="1" t="s">
        <v>8</v>
      </c>
      <c r="D6" s="1"/>
      <c r="E6" s="1"/>
      <c r="F6" s="2">
        <v>75</v>
      </c>
    </row>
    <row r="7" spans="1:6" x14ac:dyDescent="0.25">
      <c r="F7" s="3">
        <v>17</v>
      </c>
    </row>
    <row r="8" spans="1:6" x14ac:dyDescent="0.25">
      <c r="F8" s="3">
        <v>288</v>
      </c>
    </row>
    <row r="9" spans="1:6" x14ac:dyDescent="0.25">
      <c r="F9" s="3">
        <f>SUM(F6:F8)</f>
        <v>380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8"/>
  <sheetViews>
    <sheetView workbookViewId="0">
      <selection activeCell="F6" sqref="F6:F8"/>
    </sheetView>
  </sheetViews>
  <sheetFormatPr defaultRowHeight="15" x14ac:dyDescent="0.25"/>
  <cols>
    <col min="6" max="6" width="11.140625" bestFit="1" customWidth="1"/>
  </cols>
  <sheetData>
    <row r="3" spans="1:6" x14ac:dyDescent="0.25">
      <c r="A3" s="1" t="s">
        <v>0</v>
      </c>
      <c r="B3" s="1"/>
      <c r="C3" s="1"/>
      <c r="D3" s="1"/>
      <c r="E3" s="1"/>
      <c r="F3" s="1"/>
    </row>
    <row r="4" spans="1:6" x14ac:dyDescent="0.25">
      <c r="A4" s="1"/>
      <c r="B4" s="1"/>
      <c r="C4" s="1"/>
      <c r="D4" s="1"/>
      <c r="E4" s="1"/>
      <c r="F4" s="1"/>
    </row>
    <row r="5" spans="1:6" x14ac:dyDescent="0.25">
      <c r="A5" s="1"/>
      <c r="B5" s="1"/>
      <c r="C5" s="1" t="s">
        <v>1</v>
      </c>
      <c r="D5" s="1"/>
      <c r="E5" s="1"/>
      <c r="F5" s="1"/>
    </row>
    <row r="6" spans="1:6" x14ac:dyDescent="0.25">
      <c r="A6" s="1"/>
      <c r="B6" s="1"/>
      <c r="C6" s="1" t="s">
        <v>9</v>
      </c>
      <c r="D6" s="1"/>
      <c r="E6" s="1"/>
      <c r="F6" s="2">
        <v>3610</v>
      </c>
    </row>
    <row r="7" spans="1:6" x14ac:dyDescent="0.25">
      <c r="F7" s="3">
        <v>3176</v>
      </c>
    </row>
    <row r="8" spans="1:6" x14ac:dyDescent="0.25">
      <c r="F8" s="4">
        <f>SUM(F6:F7)</f>
        <v>6786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SB NATION AM</vt:lpstr>
      <vt:lpstr>STRAIGHT HEAT</vt:lpstr>
      <vt:lpstr>PUSHING THE ODDS</vt:lpstr>
      <vt:lpstr>WEEKENDS</vt:lpstr>
      <vt:lpstr>SPORTS GRIND</vt:lpstr>
      <vt:lpstr>THE BREAK</vt:lpstr>
      <vt:lpstr>GOLD STNDARD</vt:lpstr>
      <vt:lpstr>CALLING ALLSPORTS</vt:lpstr>
      <vt:lpstr>WEEKNIGHTS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</dc:creator>
  <cp:lastModifiedBy>Michael</cp:lastModifiedBy>
  <dcterms:created xsi:type="dcterms:W3CDTF">2019-05-23T15:00:18Z</dcterms:created>
  <dcterms:modified xsi:type="dcterms:W3CDTF">2019-05-23T16:55:56Z</dcterms:modified>
</cp:coreProperties>
</file>